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10.xml" ContentType="application/vnd.openxmlformats-officedocument.drawing+xml"/>
  <Override PartName="/xl/chartsheets/sheet6.xml" ContentType="application/vnd.openxmlformats-officedocument.spreadsheetml.chartsheet+xml"/>
  <Override PartName="/xl/drawings/drawing12.xml" ContentType="application/vnd.openxmlformats-officedocument.drawing+xml"/>
  <Override PartName="/xl/chartsheets/sheet7.xml" ContentType="application/vnd.openxmlformats-officedocument.spreadsheetml.chartsheet+xml"/>
  <Override PartName="/xl/drawings/drawing14.xml" ContentType="application/vnd.openxmlformats-officedocument.drawing+xml"/>
  <Override PartName="/xl/chartsheets/sheet8.xml" ContentType="application/vnd.openxmlformats-officedocument.spreadsheetml.chart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10" yWindow="2955" windowWidth="9375" windowHeight="5805" tabRatio="794" activeTab="0"/>
  </bookViews>
  <sheets>
    <sheet name="README" sheetId="1" r:id="rId1"/>
    <sheet name="CALC (Laursen)" sheetId="2" r:id="rId2"/>
    <sheet name="CALC (Niell)" sheetId="3" r:id="rId3"/>
    <sheet name="ENVELOPES" sheetId="4" r:id="rId4"/>
    <sheet name="Fig 1" sheetId="5" r:id="rId5"/>
    <sheet name="Fig 2" sheetId="6" r:id="rId6"/>
    <sheet name="Fig 3" sheetId="7" r:id="rId7"/>
    <sheet name="Fig 4" sheetId="8" r:id="rId8"/>
    <sheet name="Fig 5" sheetId="9" r:id="rId9"/>
    <sheet name="Fig 6" sheetId="10" r:id="rId10"/>
    <sheet name="Fig 7" sheetId="11" r:id="rId11"/>
    <sheet name="Fig 8" sheetId="12" r:id="rId12"/>
  </sheets>
  <definedNames>
    <definedName name="_xlnm.Print_Area" localSheetId="0">'README'!$A$1:$M$50</definedName>
  </definedNames>
  <calcPr fullCalcOnLoad="1"/>
</workbook>
</file>

<file path=xl/sharedStrings.xml><?xml version="1.0" encoding="utf-8"?>
<sst xmlns="http://schemas.openxmlformats.org/spreadsheetml/2006/main" count="2095" uniqueCount="252">
  <si>
    <t>Abbeville</t>
  </si>
  <si>
    <t>SC</t>
  </si>
  <si>
    <t>Little River</t>
  </si>
  <si>
    <t>014020100300</t>
  </si>
  <si>
    <t>Anderson</t>
  </si>
  <si>
    <t>I</t>
  </si>
  <si>
    <t>Brushy Creek</t>
  </si>
  <si>
    <t>041008511200</t>
  </si>
  <si>
    <t>S</t>
  </si>
  <si>
    <t>Rocky River</t>
  </si>
  <si>
    <t>047026300100</t>
  </si>
  <si>
    <t>Cherokee</t>
  </si>
  <si>
    <t>Buffalo Creek</t>
  </si>
  <si>
    <t>114000500200</t>
  </si>
  <si>
    <t>117034800100</t>
  </si>
  <si>
    <t>Chester</t>
  </si>
  <si>
    <t>Fishing Creek</t>
  </si>
  <si>
    <t>121007710700</t>
  </si>
  <si>
    <t>Turkey Creek</t>
  </si>
  <si>
    <t>124000900200</t>
  </si>
  <si>
    <t>124000901100</t>
  </si>
  <si>
    <t>Sandy River</t>
  </si>
  <si>
    <t>124007200200</t>
  </si>
  <si>
    <t>124009700100</t>
  </si>
  <si>
    <t>124021500200</t>
  </si>
  <si>
    <t>124022300100</t>
  </si>
  <si>
    <t>Rocky Creek</t>
  </si>
  <si>
    <t>124090100200</t>
  </si>
  <si>
    <t>Chesterfield</t>
  </si>
  <si>
    <t>Thompson Creek</t>
  </si>
  <si>
    <t>134010900100</t>
  </si>
  <si>
    <t>Edgefield</t>
  </si>
  <si>
    <t>Horne Creek</t>
  </si>
  <si>
    <t>194023000500</t>
  </si>
  <si>
    <t>Fairfield</t>
  </si>
  <si>
    <t>Little Wateree Creek</t>
  </si>
  <si>
    <t>201007710600</t>
  </si>
  <si>
    <t>Big Wateree Creek</t>
  </si>
  <si>
    <t>201007710700</t>
  </si>
  <si>
    <t>US</t>
  </si>
  <si>
    <t>Dutchmans Creek</t>
  </si>
  <si>
    <t>202002100200</t>
  </si>
  <si>
    <t>202002100400</t>
  </si>
  <si>
    <t>Wateree Creek</t>
  </si>
  <si>
    <t>204020000500</t>
  </si>
  <si>
    <t>Greenville</t>
  </si>
  <si>
    <t>Horse Pen Creek</t>
  </si>
  <si>
    <t>234041700200</t>
  </si>
  <si>
    <t>Saluda River</t>
  </si>
  <si>
    <t>Reedy River</t>
  </si>
  <si>
    <t>237006800100</t>
  </si>
  <si>
    <t>237012500100</t>
  </si>
  <si>
    <t>Greenwood</t>
  </si>
  <si>
    <t>Wilson Creek</t>
  </si>
  <si>
    <t>244024600200</t>
  </si>
  <si>
    <t>Kershaw</t>
  </si>
  <si>
    <t>Granneys Quarter Creek</t>
  </si>
  <si>
    <t>282052100900</t>
  </si>
  <si>
    <t>White Oak Creek</t>
  </si>
  <si>
    <t>284009700300</t>
  </si>
  <si>
    <t>284009700400</t>
  </si>
  <si>
    <t>Laurens</t>
  </si>
  <si>
    <t>Enoree River</t>
  </si>
  <si>
    <t>304004900400</t>
  </si>
  <si>
    <t>307003600200</t>
  </si>
  <si>
    <t>307010200100</t>
  </si>
  <si>
    <t>307011200100</t>
  </si>
  <si>
    <t>307026300100</t>
  </si>
  <si>
    <t>McCormick</t>
  </si>
  <si>
    <t>Cuffeytown Creek</t>
  </si>
  <si>
    <t>334006700100</t>
  </si>
  <si>
    <t>Newberry</t>
  </si>
  <si>
    <t>Indian Creek</t>
  </si>
  <si>
    <t>362017600400</t>
  </si>
  <si>
    <t>364003400300</t>
  </si>
  <si>
    <t>367003200200</t>
  </si>
  <si>
    <t>367008100200</t>
  </si>
  <si>
    <t>Cannons Creek</t>
  </si>
  <si>
    <t>367029900100</t>
  </si>
  <si>
    <t>Oconee</t>
  </si>
  <si>
    <t>Colonels Fork Creek</t>
  </si>
  <si>
    <t>374001100500</t>
  </si>
  <si>
    <t>Coneross Creek</t>
  </si>
  <si>
    <t>374018300200</t>
  </si>
  <si>
    <t>Richland</t>
  </si>
  <si>
    <t>Crane Creek</t>
  </si>
  <si>
    <t>402032100200</t>
  </si>
  <si>
    <t>Saluda</t>
  </si>
  <si>
    <t>Red Bank Creek</t>
  </si>
  <si>
    <t>412037800100</t>
  </si>
  <si>
    <t>Little Saluda River</t>
  </si>
  <si>
    <t>412037800200</t>
  </si>
  <si>
    <t>Spartanburg</t>
  </si>
  <si>
    <t>South Tyger River</t>
  </si>
  <si>
    <t>422002900100</t>
  </si>
  <si>
    <t>424014600100</t>
  </si>
  <si>
    <t>424029600100</t>
  </si>
  <si>
    <t>427006200500</t>
  </si>
  <si>
    <t>427011800001</t>
  </si>
  <si>
    <t>427024200200</t>
  </si>
  <si>
    <t>Union</t>
  </si>
  <si>
    <t>444005600100</t>
  </si>
  <si>
    <t>447002200100</t>
  </si>
  <si>
    <t>York</t>
  </si>
  <si>
    <t>Bullocks Branch</t>
  </si>
  <si>
    <t>464009700300</t>
  </si>
  <si>
    <t>464032200300</t>
  </si>
  <si>
    <t>Tools Fork Creek</t>
  </si>
  <si>
    <t>464032200500</t>
  </si>
  <si>
    <t>Taylors Creek</t>
  </si>
  <si>
    <t>467072100100</t>
  </si>
  <si>
    <t>Envelope of Piedmont Data</t>
  </si>
  <si>
    <t>DESCRIPTION OF WORKSHEETS:</t>
  </si>
  <si>
    <t>Fig 1:</t>
  </si>
  <si>
    <t>Fig 2:</t>
  </si>
  <si>
    <t>Fig 3:</t>
  </si>
  <si>
    <t>Fig 4:</t>
  </si>
  <si>
    <t>SELECTED REFERENCES</t>
  </si>
  <si>
    <t xml:space="preserve">Richardson, E.V. and Davis, S.R., 2001, Evaluating scour at bridges, Fourth Edition: Federal Highway Administration Hydraulic Engineering </t>
  </si>
  <si>
    <t>Circular No. 18, Publication FHWA NHI 01-001, 378 p.</t>
  </si>
  <si>
    <t>One-to One Line</t>
  </si>
  <si>
    <t>(feet)</t>
  </si>
  <si>
    <t>Embankment</t>
  </si>
  <si>
    <t>Length</t>
  </si>
  <si>
    <t xml:space="preserve">Observed </t>
  </si>
  <si>
    <t>Scour</t>
  </si>
  <si>
    <t>I - Interstate;                       US - United States Route;                            SC- South Carolina Route;                                         S - Secondary Road</t>
  </si>
  <si>
    <t>Fig 5:</t>
  </si>
  <si>
    <t>Fig 6:</t>
  </si>
  <si>
    <t>This program can be obtained from the Maryland State Highway Administration</t>
  </si>
  <si>
    <t xml:space="preserve"> - results include computations with and without a safety factor.</t>
  </si>
  <si>
    <t>length envelope of the South Carolina field data.  Laursen's (1963) critical velocity is used.  No safety factor is included.</t>
  </si>
  <si>
    <t>length envelope of the South Carolina field data.  Laursen's (1963) critical velocity is used.  A safety factor of 1.3 is included.</t>
  </si>
  <si>
    <t>Fig 7:</t>
  </si>
  <si>
    <t>with field observations. Laursen's (1963) critical velocity is used.  No safety factor is included.</t>
  </si>
  <si>
    <t>Fig 8:</t>
  </si>
  <si>
    <t>with field observations. Laursen's (1963) critical velocity is used.  A safety factor of 1.3 is included.</t>
  </si>
  <si>
    <t>Laursen, E.M., 1963, An analysis of relief bridge scour: Journal Hydraulic Division, American Society of Civil Engineering, v. 92, no. HY3.</t>
  </si>
  <si>
    <t xml:space="preserve">This spreadsheet contains  predicted abutment-scour depths computed with the Maryland equation presented in the Fourth Edition of </t>
  </si>
  <si>
    <t>Compares the predicted abutment scour depth from the Maryland equation (Richardson and Davis, 2001) with the embankment</t>
  </si>
  <si>
    <t>Compares the predicted abutment scour depth from the Maryland equation (Richardson and Davis, 2001)</t>
  </si>
  <si>
    <t>HEC-18 (Richardson and Davis, 2001)   NOTE: The computer program, ABSCOUR  (Maryland State Highway Administration, 2006), was used to make computations.</t>
  </si>
  <si>
    <t>CALC (Laursen):</t>
  </si>
  <si>
    <t>Contains the results of the ABSCOUR program (Maryland State Highway Administration, 2006)</t>
  </si>
  <si>
    <t xml:space="preserve"> -   includes results using Laursen's (1963) critical velocity</t>
  </si>
  <si>
    <t>Maryland State Highway Administration, 2006, Maryland State Highway Administration abutment scour program (ABSCOUR), Version 7, build 1.03, compiled January 6, 2006.</t>
  </si>
  <si>
    <t>SITE IDENTIFICATION</t>
  </si>
  <si>
    <t>ABSCOUR OUTPUT (Numbers in row 2 correspond to line numbers from ABSCOUR output file. Headings in row 3 correspond to variable description from ABSCOUR output file.)</t>
  </si>
  <si>
    <t>County</t>
  </si>
  <si>
    <t>Road Type</t>
  </si>
  <si>
    <t>Road Number</t>
  </si>
  <si>
    <t>Stream</t>
  </si>
  <si>
    <t>South Carolina Department of Transportation Bridge Number</t>
  </si>
  <si>
    <t>Abutment location</t>
  </si>
  <si>
    <t>Approach section discharge</t>
  </si>
  <si>
    <t xml:space="preserve">Approach section top width </t>
  </si>
  <si>
    <t xml:space="preserve">Approach flow depth (hydraulic depth) (y1)              </t>
  </si>
  <si>
    <t xml:space="preserve">Approach median particle size, D50         </t>
  </si>
  <si>
    <t>Bank slope (Z) in the vicinity of the bridge (Z H 1 V)</t>
  </si>
  <si>
    <t>Energy slope (S) at approach section</t>
  </si>
  <si>
    <t>Scour type override</t>
  </si>
  <si>
    <t xml:space="preserve">Downstream water surface elevation under bridge         </t>
  </si>
  <si>
    <t>Discharge under bridge</t>
  </si>
  <si>
    <t xml:space="preserve">Waterway area (A) measured normal to flow </t>
  </si>
  <si>
    <t xml:space="preserve">Top width (T) measured normal to flow     </t>
  </si>
  <si>
    <t xml:space="preserve">Hydraulic depth (A/T) </t>
  </si>
  <si>
    <t xml:space="preserve">ABSCOUR X-Section elevation (#54-#61) </t>
  </si>
  <si>
    <t>Abutment type</t>
  </si>
  <si>
    <t xml:space="preserve">Setback    (- for an abutment in channel) </t>
  </si>
  <si>
    <t xml:space="preserve">Low chord elevation downstream side of bridge </t>
  </si>
  <si>
    <t xml:space="preserve">Correction factor for low chord submergence (#54-#65&gt;0)    </t>
  </si>
  <si>
    <t xml:space="preserve">Median particle size under bridge, D50     </t>
  </si>
  <si>
    <t xml:space="preserve">Estimated long-term aggradation(+) or degradation(-)        </t>
  </si>
  <si>
    <t>Safety factor (typical ranges 1.2 to 1.4)</t>
  </si>
  <si>
    <t xml:space="preserve">Water surface elevation upstream side of bridge    </t>
  </si>
  <si>
    <t xml:space="preserve">Water depth at upstream side of bridge (#73-#62) </t>
  </si>
  <si>
    <t xml:space="preserve">Low chord elevation upstream side of bridge </t>
  </si>
  <si>
    <t xml:space="preserve">Low chord height (#78-#62) </t>
  </si>
  <si>
    <t>Pressure flow, Yes or No (Yes if #77&gt;#79)</t>
  </si>
  <si>
    <t xml:space="preserve">Abutment shape factor  X1 </t>
  </si>
  <si>
    <t xml:space="preserve">Abutment shape factor  X2 </t>
  </si>
  <si>
    <t>Abutment shape factor  ratio (X1/X2)</t>
  </si>
  <si>
    <t>Embankment skew angle</t>
  </si>
  <si>
    <t>Is future lateral migration of channel likely to occur?</t>
  </si>
  <si>
    <t xml:space="preserve">Total approach discharge </t>
  </si>
  <si>
    <t xml:space="preserve">Approach average flow velocity     </t>
  </si>
  <si>
    <t xml:space="preserve">Approach unit width discharge </t>
  </si>
  <si>
    <t xml:space="preserve">Approach section depth </t>
  </si>
  <si>
    <t>Approach section Froude Number</t>
  </si>
  <si>
    <t>Approach section critical shear stress</t>
  </si>
  <si>
    <t xml:space="preserve">Approach boundary shear stress    </t>
  </si>
  <si>
    <t>Approach section critical velocity</t>
  </si>
  <si>
    <t>Approach sediment transport parameter (k2)</t>
  </si>
  <si>
    <t>Total discarge under Bridge</t>
  </si>
  <si>
    <t xml:space="preserve"> Method of computing flow velocity adjustment at bridge</t>
  </si>
  <si>
    <t xml:space="preserve"> Bridge flow velocity  </t>
  </si>
  <si>
    <t xml:space="preserve">Adjustment to hydraulic depth at bridge (y0)adj </t>
  </si>
  <si>
    <t xml:space="preserve"> Bridge unit width discharge (#110*#109) </t>
  </si>
  <si>
    <t xml:space="preserve">Bridge critical velocity  </t>
  </si>
  <si>
    <t xml:space="preserve"> Clear water scour flow depth    (y2)     </t>
  </si>
  <si>
    <t xml:space="preserve"> Live bed scour flow depth     (y2)    </t>
  </si>
  <si>
    <t xml:space="preserve">Interpolated scour flow depth      (y2)    </t>
  </si>
  <si>
    <t xml:space="preserve"> Pressure flow coefficient (Kp)</t>
  </si>
  <si>
    <t xml:space="preserve"> Adjusted scour flow depth (y2)adj (#121*#120)      </t>
  </si>
  <si>
    <t xml:space="preserve"> Contraction scour depth (ys) (#122-#110&gt;0)     </t>
  </si>
  <si>
    <t xml:space="preserve"> Final contraction scour depth (#123*#69)    </t>
  </si>
  <si>
    <t xml:space="preserve">Contraction scour elevation (#54-#110-#124-#66)    </t>
  </si>
  <si>
    <t>Abutment local velocity factor     (Kv)</t>
  </si>
  <si>
    <t>Abutment spiral flow factor     (Kf)</t>
  </si>
  <si>
    <t xml:space="preserve"> Scour depth at abutment (y2a)adj (#120*#132*#131^101*#133)    </t>
  </si>
  <si>
    <t xml:space="preserve"> Initial abutment scour depth (ysa) (#134-#110&gt;0)    </t>
  </si>
  <si>
    <t xml:space="preserve"> Coefficient for abutment shape factor    (Kt)</t>
  </si>
  <si>
    <t xml:space="preserve"> Coefficient for embankment angle        (Ke)</t>
  </si>
  <si>
    <t xml:space="preserve">Abutment scour elevation (#54-#110-#139-#66)    </t>
  </si>
  <si>
    <t xml:space="preserve">Field observation of scour </t>
  </si>
  <si>
    <t>(cubic feet per second)</t>
  </si>
  <si>
    <t>(feet per feet)</t>
  </si>
  <si>
    <t>(square feet)</t>
  </si>
  <si>
    <t>(degrees)</t>
  </si>
  <si>
    <t xml:space="preserve"> (feet per second)</t>
  </si>
  <si>
    <t>(cubic feet per second per foot)</t>
  </si>
  <si>
    <t>(pounds per square foot)</t>
  </si>
  <si>
    <t>(feet per second)</t>
  </si>
  <si>
    <t>Left</t>
  </si>
  <si>
    <t>Clear Water</t>
  </si>
  <si>
    <t>Spill-through</t>
  </si>
  <si>
    <t>No</t>
  </si>
  <si>
    <t>no</t>
  </si>
  <si>
    <t>Medium</t>
  </si>
  <si>
    <t>Right</t>
  </si>
  <si>
    <t>Short</t>
  </si>
  <si>
    <t>Long</t>
  </si>
  <si>
    <t>Yes</t>
  </si>
  <si>
    <t>Medium    1</t>
  </si>
  <si>
    <t xml:space="preserve"> Bridge unit width discharge (#109*#108) </t>
  </si>
  <si>
    <t xml:space="preserve"> Adjusted scour flow depth (y2)adj (#120*#119)      </t>
  </si>
  <si>
    <t xml:space="preserve"> Contraction scour depth (ys) (#121-#109&gt;0)     </t>
  </si>
  <si>
    <t xml:space="preserve"> Final contraction scour depth (#122*#69)    </t>
  </si>
  <si>
    <t xml:space="preserve">Contraction scour elevation (#54-#109-#123-#66)    </t>
  </si>
  <si>
    <t xml:space="preserve"> Scour depth at abutment (y2a)adj (#119*#131*#130^100*#132)    </t>
  </si>
  <si>
    <t xml:space="preserve"> Initial abutment scour depth (ysa) (#133-#109&gt;0)    </t>
  </si>
  <si>
    <t>Medium     1</t>
  </si>
  <si>
    <r>
      <t xml:space="preserve"> Final abutment scour depth (ysa)adj(#135*#136*#137*#69)                   -                           -                   </t>
    </r>
    <r>
      <rPr>
        <b/>
        <sz val="10"/>
        <rFont val="Arial"/>
        <family val="2"/>
      </rPr>
      <t>WITHOUT SAFETY FACTOR</t>
    </r>
  </si>
  <si>
    <r>
      <t xml:space="preserve"> Adjusted abutment scour depth                       -                                 (if scour value less than 5 then rounded up to 5)               -              </t>
    </r>
    <r>
      <rPr>
        <b/>
        <sz val="10"/>
        <rFont val="Arial"/>
        <family val="2"/>
      </rPr>
      <t>WITHOUT SAFETY FACTOR</t>
    </r>
  </si>
  <si>
    <r>
      <t xml:space="preserve"> Adjusted abutment scour depth                                 -                              (if scour value less than 5 then rounded up to 5)                     -                   </t>
    </r>
    <r>
      <rPr>
        <b/>
        <sz val="10"/>
        <rFont val="Arial"/>
        <family val="2"/>
      </rPr>
      <t>WITH SAFETY FACTOR           of 1.3</t>
    </r>
  </si>
  <si>
    <t>CALC (Neill):</t>
  </si>
  <si>
    <t xml:space="preserve"> -   includes results using Neill's (1973) competent velocity</t>
  </si>
  <si>
    <t>length envelope of the South Carolina field data.  Neill's (1973) competent velocity is used.  No safety factor is included.</t>
  </si>
  <si>
    <t>length envelope of the South Carolina field data.  Neill's (1973) competent velocity is used.  A safety factor of 1.3 is included.</t>
  </si>
  <si>
    <t>with field observations. Neill's (1973) competent velocity is used.  No safety factor is included.</t>
  </si>
  <si>
    <t>with field observations. Neill's (1973) competent velocity is used.  A safety factor of 1.3 is included.</t>
  </si>
  <si>
    <t>Neill, C.R., 1973, Guide to Bridge Hydraulics: Roads and Transportation Association of Canada; University of Toronto Press, 191 p.</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</si>
</sst>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 numFmtId="171" formatCode="0.00000000"/>
    <numFmt numFmtId="172" formatCode="0.00000"/>
  </numFmts>
  <fonts count="16">
    <font>
      <sz val="10"/>
      <name val="Arial"/>
      <family val="0"/>
    </font>
    <font>
      <u val="single"/>
      <sz val="10"/>
      <color indexed="12"/>
      <name val="Arial"/>
      <family val="0"/>
    </font>
    <font>
      <u val="single"/>
      <sz val="10"/>
      <color indexed="36"/>
      <name val="Arial"/>
      <family val="0"/>
    </font>
    <font>
      <b/>
      <sz val="9"/>
      <name val="Arial"/>
      <family val="0"/>
    </font>
    <font>
      <b/>
      <sz val="8.75"/>
      <name val="Arial"/>
      <family val="0"/>
    </font>
    <font>
      <sz val="8.75"/>
      <name val="Arial"/>
      <family val="0"/>
    </font>
    <font>
      <sz val="9"/>
      <name val="Arial"/>
      <family val="0"/>
    </font>
    <font>
      <b/>
      <sz val="9.25"/>
      <name val="Arial"/>
      <family val="0"/>
    </font>
    <font>
      <sz val="9.25"/>
      <name val="Arial"/>
      <family val="0"/>
    </font>
    <font>
      <sz val="10"/>
      <name val="System"/>
      <family val="0"/>
    </font>
    <font>
      <u val="single"/>
      <sz val="10"/>
      <name val="System"/>
      <family val="2"/>
    </font>
    <font>
      <sz val="10"/>
      <color indexed="8"/>
      <name val="System"/>
      <family val="2"/>
    </font>
    <font>
      <u val="single"/>
      <sz val="12"/>
      <color indexed="8"/>
      <name val="System"/>
      <family val="2"/>
    </font>
    <font>
      <b/>
      <sz val="8"/>
      <name val="Arial"/>
      <family val="2"/>
    </font>
    <font>
      <sz val="10"/>
      <color indexed="8"/>
      <name val="Arial"/>
      <family val="2"/>
    </font>
    <font>
      <b/>
      <sz val="10"/>
      <name val="Arial"/>
      <family val="2"/>
    </font>
  </fonts>
  <fills count="2">
    <fill>
      <patternFill/>
    </fill>
    <fill>
      <patternFill patternType="gray125"/>
    </fill>
  </fills>
  <borders count="21">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9">
    <xf numFmtId="0" fontId="0" fillId="0" borderId="0" xfId="0" applyAlignment="1">
      <alignment/>
    </xf>
    <xf numFmtId="0" fontId="9" fillId="0" borderId="0" xfId="22" applyFont="1">
      <alignment/>
      <protection/>
    </xf>
    <xf numFmtId="0" fontId="9" fillId="0" borderId="0" xfId="22">
      <alignment/>
      <protection/>
    </xf>
    <xf numFmtId="0" fontId="10" fillId="0" borderId="0" xfId="22" applyFont="1">
      <alignment/>
      <protection/>
    </xf>
    <xf numFmtId="0" fontId="11" fillId="0" borderId="0" xfId="22" applyFont="1" applyAlignment="1">
      <alignment/>
      <protection/>
    </xf>
    <xf numFmtId="0" fontId="9" fillId="0" borderId="0" xfId="22" applyFont="1">
      <alignment/>
      <protection/>
    </xf>
    <xf numFmtId="0" fontId="0" fillId="0" borderId="0" xfId="0" applyFill="1" applyAlignment="1">
      <alignment/>
    </xf>
    <xf numFmtId="0" fontId="0" fillId="0" borderId="1" xfId="0" applyFill="1" applyBorder="1" applyAlignment="1">
      <alignment horizontal="center"/>
    </xf>
    <xf numFmtId="0" fontId="0" fillId="0" borderId="2" xfId="0" applyFill="1" applyBorder="1" applyAlignment="1">
      <alignment horizontal="center"/>
    </xf>
    <xf numFmtId="0" fontId="12" fillId="0" borderId="0" xfId="0" applyFont="1" applyAlignment="1">
      <alignment horizontal="left" indent="4"/>
    </xf>
    <xf numFmtId="0" fontId="0" fillId="0" borderId="3" xfId="0" applyFill="1" applyBorder="1" applyAlignment="1">
      <alignment horizontal="center"/>
    </xf>
    <xf numFmtId="0" fontId="11" fillId="0" borderId="0" xfId="0" applyFont="1" applyAlignment="1">
      <alignment horizontal="left"/>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12" xfId="21" applyFont="1" applyFill="1" applyBorder="1" applyAlignment="1">
      <alignment horizontal="center" vertical="top" wrapText="1"/>
      <protection/>
    </xf>
    <xf numFmtId="0" fontId="0" fillId="0" borderId="13" xfId="21" applyFont="1" applyFill="1" applyBorder="1" applyAlignment="1">
      <alignment horizontal="center" vertical="top" wrapText="1"/>
      <protection/>
    </xf>
    <xf numFmtId="0" fontId="14" fillId="0" borderId="13" xfId="21" applyFont="1" applyFill="1" applyBorder="1" applyAlignment="1" applyProtection="1">
      <alignment horizontal="center" vertical="top" wrapText="1"/>
      <protection/>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0" xfId="0" applyAlignment="1">
      <alignment horizontal="center" vertical="top" wrapText="1"/>
    </xf>
    <xf numFmtId="0" fontId="0" fillId="0" borderId="12" xfId="0" applyBorder="1" applyAlignment="1">
      <alignment horizontal="center" wrapText="1"/>
    </xf>
    <xf numFmtId="0" fontId="14" fillId="0" borderId="13" xfId="21" applyFont="1" applyFill="1" applyBorder="1" applyAlignment="1" applyProtection="1">
      <alignment horizontal="center" wrapText="1"/>
      <protection/>
    </xf>
    <xf numFmtId="0" fontId="0" fillId="0" borderId="13" xfId="0" applyBorder="1" applyAlignment="1">
      <alignment horizontal="center" wrapText="1"/>
    </xf>
    <xf numFmtId="49" fontId="0" fillId="0" borderId="13" xfId="0" applyNumberFormat="1" applyBorder="1" applyAlignment="1">
      <alignment horizontal="center" wrapText="1"/>
    </xf>
    <xf numFmtId="0" fontId="0" fillId="0" borderId="14" xfId="0" applyBorder="1" applyAlignment="1">
      <alignment horizontal="center" wrapText="1"/>
    </xf>
    <xf numFmtId="0" fontId="0" fillId="0" borderId="0" xfId="0" applyAlignment="1">
      <alignment horizontal="center" wrapText="1"/>
    </xf>
    <xf numFmtId="0" fontId="0" fillId="0" borderId="15" xfId="0" applyBorder="1" applyAlignment="1">
      <alignment horizontal="center"/>
    </xf>
    <xf numFmtId="49" fontId="0" fillId="0" borderId="15" xfId="0" applyNumberFormat="1" applyBorder="1" applyAlignment="1">
      <alignment horizontal="center"/>
    </xf>
    <xf numFmtId="0" fontId="0" fillId="0" borderId="16" xfId="0" applyBorder="1" applyAlignment="1">
      <alignment horizontal="center"/>
    </xf>
    <xf numFmtId="49" fontId="0" fillId="0" borderId="16" xfId="0" applyNumberFormat="1" applyBorder="1" applyAlignment="1">
      <alignment horizontal="center"/>
    </xf>
    <xf numFmtId="0" fontId="0" fillId="0" borderId="2" xfId="0" applyBorder="1" applyAlignment="1">
      <alignment horizontal="center"/>
    </xf>
    <xf numFmtId="49" fontId="0" fillId="0" borderId="0" xfId="0" applyNumberFormat="1" applyAlignment="1">
      <alignment horizontal="center"/>
    </xf>
    <xf numFmtId="170" fontId="0" fillId="0" borderId="0" xfId="0" applyNumberFormat="1" applyAlignment="1">
      <alignment horizont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ABUTMENT Q100" xfId="21"/>
    <cellStyle name="Normal_MODIFIED FROEHLICH Q100.BSDMS.FINAL"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26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(Niell)'!$BP$5:$BP$94</c:f>
              <c:numCache>
                <c:ptCount val="90"/>
                <c:pt idx="0">
                  <c:v>5.3</c:v>
                </c:pt>
                <c:pt idx="1">
                  <c:v>5.4</c:v>
                </c:pt>
                <c:pt idx="2">
                  <c:v>5</c:v>
                </c:pt>
                <c:pt idx="3">
                  <c:v>5</c:v>
                </c:pt>
                <c:pt idx="4">
                  <c:v>6</c:v>
                </c:pt>
                <c:pt idx="5">
                  <c:v>6.5</c:v>
                </c:pt>
                <c:pt idx="6">
                  <c:v>5</c:v>
                </c:pt>
                <c:pt idx="7">
                  <c:v>10.2</c:v>
                </c:pt>
                <c:pt idx="8">
                  <c:v>5</c:v>
                </c:pt>
                <c:pt idx="9">
                  <c:v>15.5</c:v>
                </c:pt>
                <c:pt idx="10">
                  <c:v>7.5</c:v>
                </c:pt>
                <c:pt idx="11">
                  <c:v>18.1</c:v>
                </c:pt>
                <c:pt idx="12">
                  <c:v>5</c:v>
                </c:pt>
                <c:pt idx="13">
                  <c:v>5.3</c:v>
                </c:pt>
                <c:pt idx="14">
                  <c:v>5.4</c:v>
                </c:pt>
                <c:pt idx="15">
                  <c:v>5</c:v>
                </c:pt>
                <c:pt idx="16">
                  <c:v>5.5</c:v>
                </c:pt>
                <c:pt idx="17">
                  <c:v>7.5</c:v>
                </c:pt>
                <c:pt idx="18">
                  <c:v>5</c:v>
                </c:pt>
                <c:pt idx="19">
                  <c:v>5</c:v>
                </c:pt>
                <c:pt idx="20">
                  <c:v>5</c:v>
                </c:pt>
                <c:pt idx="21">
                  <c:v>5.3</c:v>
                </c:pt>
                <c:pt idx="22">
                  <c:v>5</c:v>
                </c:pt>
                <c:pt idx="23">
                  <c:v>7.9</c:v>
                </c:pt>
                <c:pt idx="24">
                  <c:v>7.9</c:v>
                </c:pt>
                <c:pt idx="25">
                  <c:v>5</c:v>
                </c:pt>
                <c:pt idx="26">
                  <c:v>8.5</c:v>
                </c:pt>
                <c:pt idx="27">
                  <c:v>6.4</c:v>
                </c:pt>
                <c:pt idx="28">
                  <c:v>9.8</c:v>
                </c:pt>
                <c:pt idx="29">
                  <c:v>6</c:v>
                </c:pt>
                <c:pt idx="30">
                  <c:v>7</c:v>
                </c:pt>
                <c:pt idx="31">
                  <c:v>5.1</c:v>
                </c:pt>
                <c:pt idx="32">
                  <c:v>8.2</c:v>
                </c:pt>
                <c:pt idx="33">
                  <c:v>5</c:v>
                </c:pt>
                <c:pt idx="34">
                  <c:v>5</c:v>
                </c:pt>
                <c:pt idx="35">
                  <c:v>8.8</c:v>
                </c:pt>
                <c:pt idx="36">
                  <c:v>19.4</c:v>
                </c:pt>
                <c:pt idx="37">
                  <c:v>5</c:v>
                </c:pt>
                <c:pt idx="38">
                  <c:v>5</c:v>
                </c:pt>
                <c:pt idx="39">
                  <c:v>9.1</c:v>
                </c:pt>
                <c:pt idx="40">
                  <c:v>9.2</c:v>
                </c:pt>
                <c:pt idx="41">
                  <c:v>6.6</c:v>
                </c:pt>
                <c:pt idx="42">
                  <c:v>6.4</c:v>
                </c:pt>
                <c:pt idx="43">
                  <c:v>5</c:v>
                </c:pt>
                <c:pt idx="44">
                  <c:v>8.4</c:v>
                </c:pt>
                <c:pt idx="45">
                  <c:v>6.5</c:v>
                </c:pt>
                <c:pt idx="46">
                  <c:v>5</c:v>
                </c:pt>
                <c:pt idx="47">
                  <c:v>7.9</c:v>
                </c:pt>
                <c:pt idx="48">
                  <c:v>12.4</c:v>
                </c:pt>
                <c:pt idx="49">
                  <c:v>14.7</c:v>
                </c:pt>
                <c:pt idx="50">
                  <c:v>5.3</c:v>
                </c:pt>
                <c:pt idx="51">
                  <c:v>5.4</c:v>
                </c:pt>
                <c:pt idx="52">
                  <c:v>7.5</c:v>
                </c:pt>
                <c:pt idx="53">
                  <c:v>5.8</c:v>
                </c:pt>
                <c:pt idx="54">
                  <c:v>7.5</c:v>
                </c:pt>
                <c:pt idx="55">
                  <c:v>10.3</c:v>
                </c:pt>
                <c:pt idx="56">
                  <c:v>11.2</c:v>
                </c:pt>
                <c:pt idx="57">
                  <c:v>5</c:v>
                </c:pt>
                <c:pt idx="58">
                  <c:v>5</c:v>
                </c:pt>
                <c:pt idx="59">
                  <c:v>11.2</c:v>
                </c:pt>
                <c:pt idx="60">
                  <c:v>7.5</c:v>
                </c:pt>
                <c:pt idx="61">
                  <c:v>7.8</c:v>
                </c:pt>
                <c:pt idx="62">
                  <c:v>11</c:v>
                </c:pt>
                <c:pt idx="63">
                  <c:v>8.8</c:v>
                </c:pt>
                <c:pt idx="64">
                  <c:v>6</c:v>
                </c:pt>
                <c:pt idx="65">
                  <c:v>5</c:v>
                </c:pt>
                <c:pt idx="66">
                  <c:v>5.9</c:v>
                </c:pt>
                <c:pt idx="67">
                  <c:v>5</c:v>
                </c:pt>
                <c:pt idx="68">
                  <c:v>5</c:v>
                </c:pt>
                <c:pt idx="69">
                  <c:v>5</c:v>
                </c:pt>
                <c:pt idx="70">
                  <c:v>5</c:v>
                </c:pt>
                <c:pt idx="71">
                  <c:v>5</c:v>
                </c:pt>
                <c:pt idx="72">
                  <c:v>5</c:v>
                </c:pt>
                <c:pt idx="73">
                  <c:v>9.4</c:v>
                </c:pt>
                <c:pt idx="74">
                  <c:v>9.6</c:v>
                </c:pt>
                <c:pt idx="75">
                  <c:v>18.4</c:v>
                </c:pt>
                <c:pt idx="76">
                  <c:v>5.3</c:v>
                </c:pt>
                <c:pt idx="77">
                  <c:v>12.6</c:v>
                </c:pt>
                <c:pt idx="78">
                  <c:v>5</c:v>
                </c:pt>
                <c:pt idx="79">
                  <c:v>5</c:v>
                </c:pt>
                <c:pt idx="80">
                  <c:v>5</c:v>
                </c:pt>
                <c:pt idx="81">
                  <c:v>5</c:v>
                </c:pt>
                <c:pt idx="82">
                  <c:v>5</c:v>
                </c:pt>
                <c:pt idx="83">
                  <c:v>10.4</c:v>
                </c:pt>
                <c:pt idx="84">
                  <c:v>5.5</c:v>
                </c:pt>
                <c:pt idx="85">
                  <c:v>5.5</c:v>
                </c:pt>
                <c:pt idx="86">
                  <c:v>5.2</c:v>
                </c:pt>
                <c:pt idx="87">
                  <c:v>6.5</c:v>
                </c:pt>
                <c:pt idx="88">
                  <c:v>5</c:v>
                </c:pt>
                <c:pt idx="89">
                  <c:v>5</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32933216"/>
        <c:axId val="27963489"/>
      </c:scatterChart>
      <c:valAx>
        <c:axId val="32933216"/>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27963489"/>
        <c:crosses val="autoZero"/>
        <c:crossBetween val="midCat"/>
        <c:dispUnits/>
      </c:valAx>
      <c:valAx>
        <c:axId val="27963489"/>
        <c:scaling>
          <c:orientation val="minMax"/>
          <c:max val="3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2933216"/>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2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(Niell)'!$BQ$5:$BQ$94</c:f>
              <c:numCache>
                <c:ptCount val="90"/>
                <c:pt idx="0">
                  <c:v>6.9</c:v>
                </c:pt>
                <c:pt idx="1">
                  <c:v>7</c:v>
                </c:pt>
                <c:pt idx="2">
                  <c:v>6.5</c:v>
                </c:pt>
                <c:pt idx="3">
                  <c:v>5</c:v>
                </c:pt>
                <c:pt idx="4">
                  <c:v>7.8</c:v>
                </c:pt>
                <c:pt idx="5">
                  <c:v>8.5</c:v>
                </c:pt>
                <c:pt idx="6">
                  <c:v>5</c:v>
                </c:pt>
                <c:pt idx="7">
                  <c:v>13.2</c:v>
                </c:pt>
                <c:pt idx="8">
                  <c:v>5</c:v>
                </c:pt>
                <c:pt idx="9">
                  <c:v>20.1</c:v>
                </c:pt>
                <c:pt idx="10">
                  <c:v>9.7</c:v>
                </c:pt>
                <c:pt idx="11">
                  <c:v>23.5</c:v>
                </c:pt>
                <c:pt idx="12">
                  <c:v>5</c:v>
                </c:pt>
                <c:pt idx="13">
                  <c:v>6.9</c:v>
                </c:pt>
                <c:pt idx="14">
                  <c:v>7.1</c:v>
                </c:pt>
                <c:pt idx="15">
                  <c:v>5.3</c:v>
                </c:pt>
                <c:pt idx="16">
                  <c:v>7.2</c:v>
                </c:pt>
                <c:pt idx="17">
                  <c:v>9.7</c:v>
                </c:pt>
                <c:pt idx="18">
                  <c:v>5</c:v>
                </c:pt>
                <c:pt idx="19">
                  <c:v>5</c:v>
                </c:pt>
                <c:pt idx="20">
                  <c:v>5</c:v>
                </c:pt>
                <c:pt idx="21">
                  <c:v>6.9</c:v>
                </c:pt>
                <c:pt idx="22">
                  <c:v>5</c:v>
                </c:pt>
                <c:pt idx="23">
                  <c:v>10.3</c:v>
                </c:pt>
                <c:pt idx="24">
                  <c:v>10.3</c:v>
                </c:pt>
                <c:pt idx="25">
                  <c:v>6.3</c:v>
                </c:pt>
                <c:pt idx="26">
                  <c:v>11.1</c:v>
                </c:pt>
                <c:pt idx="27">
                  <c:v>8.3</c:v>
                </c:pt>
                <c:pt idx="28">
                  <c:v>12.8</c:v>
                </c:pt>
                <c:pt idx="29">
                  <c:v>7.8</c:v>
                </c:pt>
                <c:pt idx="30">
                  <c:v>9.1</c:v>
                </c:pt>
                <c:pt idx="31">
                  <c:v>6.7</c:v>
                </c:pt>
                <c:pt idx="32">
                  <c:v>10.6</c:v>
                </c:pt>
                <c:pt idx="33">
                  <c:v>5.8</c:v>
                </c:pt>
                <c:pt idx="34">
                  <c:v>6.2</c:v>
                </c:pt>
                <c:pt idx="35">
                  <c:v>11.5</c:v>
                </c:pt>
                <c:pt idx="36">
                  <c:v>25.2</c:v>
                </c:pt>
                <c:pt idx="37">
                  <c:v>5</c:v>
                </c:pt>
                <c:pt idx="38">
                  <c:v>5</c:v>
                </c:pt>
                <c:pt idx="39">
                  <c:v>11.8</c:v>
                </c:pt>
                <c:pt idx="40">
                  <c:v>11.9</c:v>
                </c:pt>
                <c:pt idx="41">
                  <c:v>8.6</c:v>
                </c:pt>
                <c:pt idx="42">
                  <c:v>8.3</c:v>
                </c:pt>
                <c:pt idx="43">
                  <c:v>6.1</c:v>
                </c:pt>
                <c:pt idx="44">
                  <c:v>11</c:v>
                </c:pt>
                <c:pt idx="45">
                  <c:v>8.4</c:v>
                </c:pt>
                <c:pt idx="46">
                  <c:v>5</c:v>
                </c:pt>
                <c:pt idx="47">
                  <c:v>10.3</c:v>
                </c:pt>
                <c:pt idx="48">
                  <c:v>16.1</c:v>
                </c:pt>
                <c:pt idx="49">
                  <c:v>19.1</c:v>
                </c:pt>
                <c:pt idx="50">
                  <c:v>6.9</c:v>
                </c:pt>
                <c:pt idx="51">
                  <c:v>7.1</c:v>
                </c:pt>
                <c:pt idx="52">
                  <c:v>9.7</c:v>
                </c:pt>
                <c:pt idx="53">
                  <c:v>7.6</c:v>
                </c:pt>
                <c:pt idx="54">
                  <c:v>9.7</c:v>
                </c:pt>
                <c:pt idx="55">
                  <c:v>13.3</c:v>
                </c:pt>
                <c:pt idx="56">
                  <c:v>14.5</c:v>
                </c:pt>
                <c:pt idx="57">
                  <c:v>5</c:v>
                </c:pt>
                <c:pt idx="58">
                  <c:v>5</c:v>
                </c:pt>
                <c:pt idx="59">
                  <c:v>14.6</c:v>
                </c:pt>
                <c:pt idx="60">
                  <c:v>9.7</c:v>
                </c:pt>
                <c:pt idx="61">
                  <c:v>10.1</c:v>
                </c:pt>
                <c:pt idx="62">
                  <c:v>14.3</c:v>
                </c:pt>
                <c:pt idx="63">
                  <c:v>11.4</c:v>
                </c:pt>
                <c:pt idx="64">
                  <c:v>7.9</c:v>
                </c:pt>
                <c:pt idx="65">
                  <c:v>5</c:v>
                </c:pt>
                <c:pt idx="66">
                  <c:v>7.7</c:v>
                </c:pt>
                <c:pt idx="67">
                  <c:v>5.3</c:v>
                </c:pt>
                <c:pt idx="68">
                  <c:v>5.1</c:v>
                </c:pt>
                <c:pt idx="69">
                  <c:v>5</c:v>
                </c:pt>
                <c:pt idx="70">
                  <c:v>5</c:v>
                </c:pt>
                <c:pt idx="71">
                  <c:v>5</c:v>
                </c:pt>
                <c:pt idx="72">
                  <c:v>5</c:v>
                </c:pt>
                <c:pt idx="73">
                  <c:v>12.3</c:v>
                </c:pt>
                <c:pt idx="74">
                  <c:v>12.5</c:v>
                </c:pt>
                <c:pt idx="75">
                  <c:v>24</c:v>
                </c:pt>
                <c:pt idx="76">
                  <c:v>6.9</c:v>
                </c:pt>
                <c:pt idx="77">
                  <c:v>16.4</c:v>
                </c:pt>
                <c:pt idx="78">
                  <c:v>5</c:v>
                </c:pt>
                <c:pt idx="79">
                  <c:v>5.1</c:v>
                </c:pt>
                <c:pt idx="80">
                  <c:v>6.2</c:v>
                </c:pt>
                <c:pt idx="81">
                  <c:v>5.2</c:v>
                </c:pt>
                <c:pt idx="82">
                  <c:v>5.8</c:v>
                </c:pt>
                <c:pt idx="83">
                  <c:v>13.5</c:v>
                </c:pt>
                <c:pt idx="84">
                  <c:v>7.1</c:v>
                </c:pt>
                <c:pt idx="85">
                  <c:v>7.2</c:v>
                </c:pt>
                <c:pt idx="86">
                  <c:v>6.8</c:v>
                </c:pt>
                <c:pt idx="87">
                  <c:v>8.4</c:v>
                </c:pt>
                <c:pt idx="88">
                  <c:v>5</c:v>
                </c:pt>
                <c:pt idx="89">
                  <c:v>6.3</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50344810"/>
        <c:axId val="50450107"/>
      </c:scatterChart>
      <c:valAx>
        <c:axId val="50344810"/>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in"/>
        <c:minorTickMark val="in"/>
        <c:tickLblPos val="nextTo"/>
        <c:crossAx val="50450107"/>
        <c:crosses val="autoZero"/>
        <c:crossBetween val="midCat"/>
        <c:dispUnits/>
      </c:valAx>
      <c:valAx>
        <c:axId val="50450107"/>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0344810"/>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(Niell)'!$BP$5:$BP$94</c:f>
              <c:numCache>
                <c:ptCount val="90"/>
                <c:pt idx="0">
                  <c:v>5.3</c:v>
                </c:pt>
                <c:pt idx="1">
                  <c:v>5.4</c:v>
                </c:pt>
                <c:pt idx="2">
                  <c:v>5</c:v>
                </c:pt>
                <c:pt idx="3">
                  <c:v>5</c:v>
                </c:pt>
                <c:pt idx="4">
                  <c:v>6</c:v>
                </c:pt>
                <c:pt idx="5">
                  <c:v>6.5</c:v>
                </c:pt>
                <c:pt idx="6">
                  <c:v>5</c:v>
                </c:pt>
                <c:pt idx="7">
                  <c:v>10.2</c:v>
                </c:pt>
                <c:pt idx="8">
                  <c:v>5</c:v>
                </c:pt>
                <c:pt idx="9">
                  <c:v>15.5</c:v>
                </c:pt>
                <c:pt idx="10">
                  <c:v>7.5</c:v>
                </c:pt>
                <c:pt idx="11">
                  <c:v>18.1</c:v>
                </c:pt>
                <c:pt idx="12">
                  <c:v>5</c:v>
                </c:pt>
                <c:pt idx="13">
                  <c:v>5.3</c:v>
                </c:pt>
                <c:pt idx="14">
                  <c:v>5.4</c:v>
                </c:pt>
                <c:pt idx="15">
                  <c:v>5</c:v>
                </c:pt>
                <c:pt idx="16">
                  <c:v>5.5</c:v>
                </c:pt>
                <c:pt idx="17">
                  <c:v>7.5</c:v>
                </c:pt>
                <c:pt idx="18">
                  <c:v>5</c:v>
                </c:pt>
                <c:pt idx="19">
                  <c:v>5</c:v>
                </c:pt>
                <c:pt idx="20">
                  <c:v>5</c:v>
                </c:pt>
                <c:pt idx="21">
                  <c:v>5.3</c:v>
                </c:pt>
                <c:pt idx="22">
                  <c:v>5</c:v>
                </c:pt>
                <c:pt idx="23">
                  <c:v>7.9</c:v>
                </c:pt>
                <c:pt idx="24">
                  <c:v>7.9</c:v>
                </c:pt>
                <c:pt idx="25">
                  <c:v>5</c:v>
                </c:pt>
                <c:pt idx="26">
                  <c:v>8.5</c:v>
                </c:pt>
                <c:pt idx="27">
                  <c:v>6.4</c:v>
                </c:pt>
                <c:pt idx="28">
                  <c:v>9.8</c:v>
                </c:pt>
                <c:pt idx="29">
                  <c:v>6</c:v>
                </c:pt>
                <c:pt idx="30">
                  <c:v>7</c:v>
                </c:pt>
                <c:pt idx="31">
                  <c:v>5.1</c:v>
                </c:pt>
                <c:pt idx="32">
                  <c:v>8.2</c:v>
                </c:pt>
                <c:pt idx="33">
                  <c:v>5</c:v>
                </c:pt>
                <c:pt idx="34">
                  <c:v>5</c:v>
                </c:pt>
                <c:pt idx="35">
                  <c:v>8.8</c:v>
                </c:pt>
                <c:pt idx="36">
                  <c:v>19.4</c:v>
                </c:pt>
                <c:pt idx="37">
                  <c:v>5</c:v>
                </c:pt>
                <c:pt idx="38">
                  <c:v>5</c:v>
                </c:pt>
                <c:pt idx="39">
                  <c:v>9.1</c:v>
                </c:pt>
                <c:pt idx="40">
                  <c:v>9.2</c:v>
                </c:pt>
                <c:pt idx="41">
                  <c:v>6.6</c:v>
                </c:pt>
                <c:pt idx="42">
                  <c:v>6.4</c:v>
                </c:pt>
                <c:pt idx="43">
                  <c:v>5</c:v>
                </c:pt>
                <c:pt idx="44">
                  <c:v>8.4</c:v>
                </c:pt>
                <c:pt idx="45">
                  <c:v>6.5</c:v>
                </c:pt>
                <c:pt idx="46">
                  <c:v>5</c:v>
                </c:pt>
                <c:pt idx="47">
                  <c:v>7.9</c:v>
                </c:pt>
                <c:pt idx="48">
                  <c:v>12.4</c:v>
                </c:pt>
                <c:pt idx="49">
                  <c:v>14.7</c:v>
                </c:pt>
                <c:pt idx="50">
                  <c:v>5.3</c:v>
                </c:pt>
                <c:pt idx="51">
                  <c:v>5.4</c:v>
                </c:pt>
                <c:pt idx="52">
                  <c:v>7.5</c:v>
                </c:pt>
                <c:pt idx="53">
                  <c:v>5.8</c:v>
                </c:pt>
                <c:pt idx="54">
                  <c:v>7.5</c:v>
                </c:pt>
                <c:pt idx="55">
                  <c:v>10.3</c:v>
                </c:pt>
                <c:pt idx="56">
                  <c:v>11.2</c:v>
                </c:pt>
                <c:pt idx="57">
                  <c:v>5</c:v>
                </c:pt>
                <c:pt idx="58">
                  <c:v>5</c:v>
                </c:pt>
                <c:pt idx="59">
                  <c:v>11.2</c:v>
                </c:pt>
                <c:pt idx="60">
                  <c:v>7.5</c:v>
                </c:pt>
                <c:pt idx="61">
                  <c:v>7.8</c:v>
                </c:pt>
                <c:pt idx="62">
                  <c:v>11</c:v>
                </c:pt>
                <c:pt idx="63">
                  <c:v>8.8</c:v>
                </c:pt>
                <c:pt idx="64">
                  <c:v>6</c:v>
                </c:pt>
                <c:pt idx="65">
                  <c:v>5</c:v>
                </c:pt>
                <c:pt idx="66">
                  <c:v>5.9</c:v>
                </c:pt>
                <c:pt idx="67">
                  <c:v>5</c:v>
                </c:pt>
                <c:pt idx="68">
                  <c:v>5</c:v>
                </c:pt>
                <c:pt idx="69">
                  <c:v>5</c:v>
                </c:pt>
                <c:pt idx="70">
                  <c:v>5</c:v>
                </c:pt>
                <c:pt idx="71">
                  <c:v>5</c:v>
                </c:pt>
                <c:pt idx="72">
                  <c:v>5</c:v>
                </c:pt>
                <c:pt idx="73">
                  <c:v>9.4</c:v>
                </c:pt>
                <c:pt idx="74">
                  <c:v>9.6</c:v>
                </c:pt>
                <c:pt idx="75">
                  <c:v>18.4</c:v>
                </c:pt>
                <c:pt idx="76">
                  <c:v>5.3</c:v>
                </c:pt>
                <c:pt idx="77">
                  <c:v>12.6</c:v>
                </c:pt>
                <c:pt idx="78">
                  <c:v>5</c:v>
                </c:pt>
                <c:pt idx="79">
                  <c:v>5</c:v>
                </c:pt>
                <c:pt idx="80">
                  <c:v>5</c:v>
                </c:pt>
                <c:pt idx="81">
                  <c:v>5</c:v>
                </c:pt>
                <c:pt idx="82">
                  <c:v>5</c:v>
                </c:pt>
                <c:pt idx="83">
                  <c:v>10.4</c:v>
                </c:pt>
                <c:pt idx="84">
                  <c:v>5.5</c:v>
                </c:pt>
                <c:pt idx="85">
                  <c:v>5.5</c:v>
                </c:pt>
                <c:pt idx="86">
                  <c:v>5.2</c:v>
                </c:pt>
                <c:pt idx="87">
                  <c:v>6.5</c:v>
                </c:pt>
                <c:pt idx="88">
                  <c:v>5</c:v>
                </c:pt>
                <c:pt idx="89">
                  <c:v>5</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51397780"/>
        <c:axId val="59926837"/>
      </c:scatterChart>
      <c:valAx>
        <c:axId val="51397780"/>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59926837"/>
        <c:crosses val="autoZero"/>
        <c:crossBetween val="midCat"/>
        <c:dispUnits/>
        <c:majorUnit val="5"/>
        <c:minorUnit val="1"/>
      </c:valAx>
      <c:valAx>
        <c:axId val="59926837"/>
        <c:scaling>
          <c:orientation val="minMax"/>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51397780"/>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175"/>
          <c:w val="0.94875"/>
          <c:h val="0.82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(Niell)'!$BR$5:$BR$94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(Niell)'!$BQ$5:$BQ$94</c:f>
              <c:numCache>
                <c:ptCount val="90"/>
                <c:pt idx="0">
                  <c:v>6.9</c:v>
                </c:pt>
                <c:pt idx="1">
                  <c:v>7</c:v>
                </c:pt>
                <c:pt idx="2">
                  <c:v>6.5</c:v>
                </c:pt>
                <c:pt idx="3">
                  <c:v>5</c:v>
                </c:pt>
                <c:pt idx="4">
                  <c:v>7.8</c:v>
                </c:pt>
                <c:pt idx="5">
                  <c:v>8.5</c:v>
                </c:pt>
                <c:pt idx="6">
                  <c:v>5</c:v>
                </c:pt>
                <c:pt idx="7">
                  <c:v>13.2</c:v>
                </c:pt>
                <c:pt idx="8">
                  <c:v>5</c:v>
                </c:pt>
                <c:pt idx="9">
                  <c:v>20.1</c:v>
                </c:pt>
                <c:pt idx="10">
                  <c:v>9.7</c:v>
                </c:pt>
                <c:pt idx="11">
                  <c:v>23.5</c:v>
                </c:pt>
                <c:pt idx="12">
                  <c:v>5</c:v>
                </c:pt>
                <c:pt idx="13">
                  <c:v>6.9</c:v>
                </c:pt>
                <c:pt idx="14">
                  <c:v>7.1</c:v>
                </c:pt>
                <c:pt idx="15">
                  <c:v>5.3</c:v>
                </c:pt>
                <c:pt idx="16">
                  <c:v>7.2</c:v>
                </c:pt>
                <c:pt idx="17">
                  <c:v>9.7</c:v>
                </c:pt>
                <c:pt idx="18">
                  <c:v>5</c:v>
                </c:pt>
                <c:pt idx="19">
                  <c:v>5</c:v>
                </c:pt>
                <c:pt idx="20">
                  <c:v>5</c:v>
                </c:pt>
                <c:pt idx="21">
                  <c:v>6.9</c:v>
                </c:pt>
                <c:pt idx="22">
                  <c:v>5</c:v>
                </c:pt>
                <c:pt idx="23">
                  <c:v>10.3</c:v>
                </c:pt>
                <c:pt idx="24">
                  <c:v>10.3</c:v>
                </c:pt>
                <c:pt idx="25">
                  <c:v>6.3</c:v>
                </c:pt>
                <c:pt idx="26">
                  <c:v>11.1</c:v>
                </c:pt>
                <c:pt idx="27">
                  <c:v>8.3</c:v>
                </c:pt>
                <c:pt idx="28">
                  <c:v>12.8</c:v>
                </c:pt>
                <c:pt idx="29">
                  <c:v>7.8</c:v>
                </c:pt>
                <c:pt idx="30">
                  <c:v>9.1</c:v>
                </c:pt>
                <c:pt idx="31">
                  <c:v>6.7</c:v>
                </c:pt>
                <c:pt idx="32">
                  <c:v>10.6</c:v>
                </c:pt>
                <c:pt idx="33">
                  <c:v>5.8</c:v>
                </c:pt>
                <c:pt idx="34">
                  <c:v>6.2</c:v>
                </c:pt>
                <c:pt idx="35">
                  <c:v>11.5</c:v>
                </c:pt>
                <c:pt idx="36">
                  <c:v>25.2</c:v>
                </c:pt>
                <c:pt idx="37">
                  <c:v>5</c:v>
                </c:pt>
                <c:pt idx="38">
                  <c:v>5</c:v>
                </c:pt>
                <c:pt idx="39">
                  <c:v>11.8</c:v>
                </c:pt>
                <c:pt idx="40">
                  <c:v>11.9</c:v>
                </c:pt>
                <c:pt idx="41">
                  <c:v>8.6</c:v>
                </c:pt>
                <c:pt idx="42">
                  <c:v>8.3</c:v>
                </c:pt>
                <c:pt idx="43">
                  <c:v>6.1</c:v>
                </c:pt>
                <c:pt idx="44">
                  <c:v>11</c:v>
                </c:pt>
                <c:pt idx="45">
                  <c:v>8.4</c:v>
                </c:pt>
                <c:pt idx="46">
                  <c:v>5</c:v>
                </c:pt>
                <c:pt idx="47">
                  <c:v>10.3</c:v>
                </c:pt>
                <c:pt idx="48">
                  <c:v>16.1</c:v>
                </c:pt>
                <c:pt idx="49">
                  <c:v>19.1</c:v>
                </c:pt>
                <c:pt idx="50">
                  <c:v>6.9</c:v>
                </c:pt>
                <c:pt idx="51">
                  <c:v>7.1</c:v>
                </c:pt>
                <c:pt idx="52">
                  <c:v>9.7</c:v>
                </c:pt>
                <c:pt idx="53">
                  <c:v>7.6</c:v>
                </c:pt>
                <c:pt idx="54">
                  <c:v>9.7</c:v>
                </c:pt>
                <c:pt idx="55">
                  <c:v>13.3</c:v>
                </c:pt>
                <c:pt idx="56">
                  <c:v>14.5</c:v>
                </c:pt>
                <c:pt idx="57">
                  <c:v>5</c:v>
                </c:pt>
                <c:pt idx="58">
                  <c:v>5</c:v>
                </c:pt>
                <c:pt idx="59">
                  <c:v>14.6</c:v>
                </c:pt>
                <c:pt idx="60">
                  <c:v>9.7</c:v>
                </c:pt>
                <c:pt idx="61">
                  <c:v>10.1</c:v>
                </c:pt>
                <c:pt idx="62">
                  <c:v>14.3</c:v>
                </c:pt>
                <c:pt idx="63">
                  <c:v>11.4</c:v>
                </c:pt>
                <c:pt idx="64">
                  <c:v>7.9</c:v>
                </c:pt>
                <c:pt idx="65">
                  <c:v>5</c:v>
                </c:pt>
                <c:pt idx="66">
                  <c:v>7.7</c:v>
                </c:pt>
                <c:pt idx="67">
                  <c:v>5.3</c:v>
                </c:pt>
                <c:pt idx="68">
                  <c:v>5.1</c:v>
                </c:pt>
                <c:pt idx="69">
                  <c:v>5</c:v>
                </c:pt>
                <c:pt idx="70">
                  <c:v>5</c:v>
                </c:pt>
                <c:pt idx="71">
                  <c:v>5</c:v>
                </c:pt>
                <c:pt idx="72">
                  <c:v>5</c:v>
                </c:pt>
                <c:pt idx="73">
                  <c:v>12.3</c:v>
                </c:pt>
                <c:pt idx="74">
                  <c:v>12.5</c:v>
                </c:pt>
                <c:pt idx="75">
                  <c:v>24</c:v>
                </c:pt>
                <c:pt idx="76">
                  <c:v>6.9</c:v>
                </c:pt>
                <c:pt idx="77">
                  <c:v>16.4</c:v>
                </c:pt>
                <c:pt idx="78">
                  <c:v>5</c:v>
                </c:pt>
                <c:pt idx="79">
                  <c:v>5.1</c:v>
                </c:pt>
                <c:pt idx="80">
                  <c:v>6.2</c:v>
                </c:pt>
                <c:pt idx="81">
                  <c:v>5.2</c:v>
                </c:pt>
                <c:pt idx="82">
                  <c:v>5.8</c:v>
                </c:pt>
                <c:pt idx="83">
                  <c:v>13.5</c:v>
                </c:pt>
                <c:pt idx="84">
                  <c:v>7.1</c:v>
                </c:pt>
                <c:pt idx="85">
                  <c:v>7.2</c:v>
                </c:pt>
                <c:pt idx="86">
                  <c:v>6.8</c:v>
                </c:pt>
                <c:pt idx="87">
                  <c:v>8.4</c:v>
                </c:pt>
                <c:pt idx="88">
                  <c:v>5</c:v>
                </c:pt>
                <c:pt idx="89">
                  <c:v>6.3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2470622"/>
        <c:axId val="22235599"/>
      </c:scatterChart>
      <c:valAx>
        <c:axId val="2470622"/>
        <c:scaling>
          <c:orientation val="minMax"/>
          <c:max val="20"/>
        </c:scaling>
        <c:axPos val="b"/>
        <c:title>
          <c:tx>
            <c:rich>
              <a:bodyPr vert="horz" rot="0" anchor="ctr"/>
              <a:lstStyle/>
              <a:p>
                <a:pPr algn="ctr">
                  <a:defRPr/>
                </a:pPr>
                <a:r>
                  <a:rPr lang="en-US" cap="none" sz="87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22235599"/>
        <c:crosses val="autoZero"/>
        <c:crossBetween val="midCat"/>
        <c:dispUnits/>
        <c:majorUnit val="5"/>
        <c:minorUnit val="1"/>
      </c:valAx>
      <c:valAx>
        <c:axId val="22235599"/>
        <c:scaling>
          <c:orientation val="minMax"/>
        </c:scaling>
        <c:axPos val="l"/>
        <c:title>
          <c:tx>
            <c:rich>
              <a:bodyPr vert="horz" rot="-5400000" anchor="ctr"/>
              <a:lstStyle/>
              <a:p>
                <a:pPr algn="ctr">
                  <a:defRPr/>
                </a:pPr>
                <a:r>
                  <a:rPr lang="en-US" cap="none" sz="875"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2470622"/>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3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(Laursen)'!$BQ$5:$BQ$94</c:f>
              <c:numCache>
                <c:ptCount val="90"/>
                <c:pt idx="0">
                  <c:v>11.5</c:v>
                </c:pt>
                <c:pt idx="1">
                  <c:v>10.8</c:v>
                </c:pt>
                <c:pt idx="2">
                  <c:v>8.2</c:v>
                </c:pt>
                <c:pt idx="3">
                  <c:v>9.3</c:v>
                </c:pt>
                <c:pt idx="4">
                  <c:v>16</c:v>
                </c:pt>
                <c:pt idx="5">
                  <c:v>12.3</c:v>
                </c:pt>
                <c:pt idx="6">
                  <c:v>16.2</c:v>
                </c:pt>
                <c:pt idx="7">
                  <c:v>21.9</c:v>
                </c:pt>
                <c:pt idx="8">
                  <c:v>17.3</c:v>
                </c:pt>
                <c:pt idx="9">
                  <c:v>49.3</c:v>
                </c:pt>
                <c:pt idx="10">
                  <c:v>50.3</c:v>
                </c:pt>
                <c:pt idx="11">
                  <c:v>66.2</c:v>
                </c:pt>
                <c:pt idx="12">
                  <c:v>9.6</c:v>
                </c:pt>
                <c:pt idx="13">
                  <c:v>56</c:v>
                </c:pt>
                <c:pt idx="14">
                  <c:v>63.9</c:v>
                </c:pt>
                <c:pt idx="15">
                  <c:v>17.6</c:v>
                </c:pt>
                <c:pt idx="16">
                  <c:v>17</c:v>
                </c:pt>
                <c:pt idx="17">
                  <c:v>28.1</c:v>
                </c:pt>
                <c:pt idx="18">
                  <c:v>8.1</c:v>
                </c:pt>
                <c:pt idx="19">
                  <c:v>7.3</c:v>
                </c:pt>
                <c:pt idx="20">
                  <c:v>17.1</c:v>
                </c:pt>
                <c:pt idx="21">
                  <c:v>31.7</c:v>
                </c:pt>
                <c:pt idx="22">
                  <c:v>25.2</c:v>
                </c:pt>
                <c:pt idx="23">
                  <c:v>24.3</c:v>
                </c:pt>
                <c:pt idx="24">
                  <c:v>23.5</c:v>
                </c:pt>
                <c:pt idx="25">
                  <c:v>14.8</c:v>
                </c:pt>
                <c:pt idx="26">
                  <c:v>24.2</c:v>
                </c:pt>
                <c:pt idx="27">
                  <c:v>25.5</c:v>
                </c:pt>
                <c:pt idx="28">
                  <c:v>36.8</c:v>
                </c:pt>
                <c:pt idx="29">
                  <c:v>17.1</c:v>
                </c:pt>
                <c:pt idx="30">
                  <c:v>22.3</c:v>
                </c:pt>
                <c:pt idx="31">
                  <c:v>15.1</c:v>
                </c:pt>
                <c:pt idx="32">
                  <c:v>35.9</c:v>
                </c:pt>
                <c:pt idx="33">
                  <c:v>11.7</c:v>
                </c:pt>
                <c:pt idx="34">
                  <c:v>9.7</c:v>
                </c:pt>
                <c:pt idx="35">
                  <c:v>48.2</c:v>
                </c:pt>
                <c:pt idx="36">
                  <c:v>25.1</c:v>
                </c:pt>
                <c:pt idx="37">
                  <c:v>7.1</c:v>
                </c:pt>
                <c:pt idx="38">
                  <c:v>10.6</c:v>
                </c:pt>
                <c:pt idx="39">
                  <c:v>32.8</c:v>
                </c:pt>
                <c:pt idx="40">
                  <c:v>21.9</c:v>
                </c:pt>
                <c:pt idx="41">
                  <c:v>15.3</c:v>
                </c:pt>
                <c:pt idx="42">
                  <c:v>16.9</c:v>
                </c:pt>
                <c:pt idx="43">
                  <c:v>12.1</c:v>
                </c:pt>
                <c:pt idx="44">
                  <c:v>26.1</c:v>
                </c:pt>
                <c:pt idx="45">
                  <c:v>12.6</c:v>
                </c:pt>
                <c:pt idx="46">
                  <c:v>17.8</c:v>
                </c:pt>
                <c:pt idx="47">
                  <c:v>29.8</c:v>
                </c:pt>
                <c:pt idx="48">
                  <c:v>55.1</c:v>
                </c:pt>
                <c:pt idx="49">
                  <c:v>72.1</c:v>
                </c:pt>
                <c:pt idx="50">
                  <c:v>18.3</c:v>
                </c:pt>
                <c:pt idx="51">
                  <c:v>11.8</c:v>
                </c:pt>
                <c:pt idx="52">
                  <c:v>12.4</c:v>
                </c:pt>
                <c:pt idx="53">
                  <c:v>14.8</c:v>
                </c:pt>
                <c:pt idx="54">
                  <c:v>20.5</c:v>
                </c:pt>
                <c:pt idx="55">
                  <c:v>30</c:v>
                </c:pt>
                <c:pt idx="56">
                  <c:v>32.6</c:v>
                </c:pt>
                <c:pt idx="57">
                  <c:v>5</c:v>
                </c:pt>
                <c:pt idx="58">
                  <c:v>5</c:v>
                </c:pt>
                <c:pt idx="59">
                  <c:v>38</c:v>
                </c:pt>
                <c:pt idx="60">
                  <c:v>20.2</c:v>
                </c:pt>
                <c:pt idx="61">
                  <c:v>27.1</c:v>
                </c:pt>
                <c:pt idx="62">
                  <c:v>46</c:v>
                </c:pt>
                <c:pt idx="63">
                  <c:v>8.8</c:v>
                </c:pt>
                <c:pt idx="64">
                  <c:v>12.6</c:v>
                </c:pt>
                <c:pt idx="65">
                  <c:v>6.3</c:v>
                </c:pt>
                <c:pt idx="66">
                  <c:v>9.5</c:v>
                </c:pt>
                <c:pt idx="67">
                  <c:v>8.3</c:v>
                </c:pt>
                <c:pt idx="68">
                  <c:v>7.3</c:v>
                </c:pt>
                <c:pt idx="69">
                  <c:v>7</c:v>
                </c:pt>
                <c:pt idx="70">
                  <c:v>8.4</c:v>
                </c:pt>
                <c:pt idx="71">
                  <c:v>9.9</c:v>
                </c:pt>
                <c:pt idx="72">
                  <c:v>8.8</c:v>
                </c:pt>
                <c:pt idx="73">
                  <c:v>36.5</c:v>
                </c:pt>
                <c:pt idx="74">
                  <c:v>28.5</c:v>
                </c:pt>
                <c:pt idx="75">
                  <c:v>55.6</c:v>
                </c:pt>
                <c:pt idx="76">
                  <c:v>11.8</c:v>
                </c:pt>
                <c:pt idx="77">
                  <c:v>29.1</c:v>
                </c:pt>
                <c:pt idx="78">
                  <c:v>10.5</c:v>
                </c:pt>
                <c:pt idx="79">
                  <c:v>19.3</c:v>
                </c:pt>
                <c:pt idx="80">
                  <c:v>19.9</c:v>
                </c:pt>
                <c:pt idx="81">
                  <c:v>18.9</c:v>
                </c:pt>
                <c:pt idx="82">
                  <c:v>19.9</c:v>
                </c:pt>
                <c:pt idx="83">
                  <c:v>42.8</c:v>
                </c:pt>
                <c:pt idx="84">
                  <c:v>16.5</c:v>
                </c:pt>
                <c:pt idx="85">
                  <c:v>14.6</c:v>
                </c:pt>
                <c:pt idx="86">
                  <c:v>21.6</c:v>
                </c:pt>
                <c:pt idx="87">
                  <c:v>23.4</c:v>
                </c:pt>
                <c:pt idx="88">
                  <c:v>12.7</c:v>
                </c:pt>
                <c:pt idx="89">
                  <c:v>14.8</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65902664"/>
        <c:axId val="56253065"/>
      </c:scatterChart>
      <c:valAx>
        <c:axId val="65902664"/>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56253065"/>
        <c:crosses val="autoZero"/>
        <c:crossBetween val="midCat"/>
        <c:dispUnits/>
      </c:valAx>
      <c:valAx>
        <c:axId val="56253065"/>
        <c:scaling>
          <c:orientation val="minMax"/>
          <c:max val="10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65902664"/>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175"/>
          <c:w val="0.94825"/>
          <c:h val="0.83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(Laursen)'!$AG$5:$AG$94</c:f>
              <c:numCache>
                <c:ptCount val="90"/>
                <c:pt idx="0">
                  <c:v>620</c:v>
                </c:pt>
                <c:pt idx="1">
                  <c:v>478.8</c:v>
                </c:pt>
                <c:pt idx="2">
                  <c:v>74.1</c:v>
                </c:pt>
                <c:pt idx="3">
                  <c:v>407.4</c:v>
                </c:pt>
                <c:pt idx="4">
                  <c:v>274.5</c:v>
                </c:pt>
                <c:pt idx="5">
                  <c:v>312.9</c:v>
                </c:pt>
                <c:pt idx="6">
                  <c:v>242.1</c:v>
                </c:pt>
                <c:pt idx="7">
                  <c:v>84</c:v>
                </c:pt>
                <c:pt idx="8">
                  <c:v>375.4</c:v>
                </c:pt>
                <c:pt idx="9">
                  <c:v>819.8</c:v>
                </c:pt>
                <c:pt idx="10">
                  <c:v>1592.6</c:v>
                </c:pt>
                <c:pt idx="11">
                  <c:v>328.8</c:v>
                </c:pt>
                <c:pt idx="12">
                  <c:v>675</c:v>
                </c:pt>
                <c:pt idx="13">
                  <c:v>87.7</c:v>
                </c:pt>
                <c:pt idx="14">
                  <c:v>56.8</c:v>
                </c:pt>
                <c:pt idx="15">
                  <c:v>80.9</c:v>
                </c:pt>
                <c:pt idx="16">
                  <c:v>96</c:v>
                </c:pt>
                <c:pt idx="17">
                  <c:v>396.4</c:v>
                </c:pt>
                <c:pt idx="18">
                  <c:v>298.1</c:v>
                </c:pt>
                <c:pt idx="19">
                  <c:v>82.8</c:v>
                </c:pt>
                <c:pt idx="20">
                  <c:v>82.5</c:v>
                </c:pt>
                <c:pt idx="21">
                  <c:v>64.2</c:v>
                </c:pt>
                <c:pt idx="22">
                  <c:v>18.4</c:v>
                </c:pt>
                <c:pt idx="23">
                  <c:v>196.2</c:v>
                </c:pt>
                <c:pt idx="24">
                  <c:v>546.6</c:v>
                </c:pt>
                <c:pt idx="25">
                  <c:v>301.4</c:v>
                </c:pt>
                <c:pt idx="26">
                  <c:v>323.6</c:v>
                </c:pt>
                <c:pt idx="27">
                  <c:v>82.7</c:v>
                </c:pt>
                <c:pt idx="28">
                  <c:v>373.1</c:v>
                </c:pt>
                <c:pt idx="29">
                  <c:v>276.9</c:v>
                </c:pt>
                <c:pt idx="30">
                  <c:v>549.5</c:v>
                </c:pt>
                <c:pt idx="31">
                  <c:v>566</c:v>
                </c:pt>
                <c:pt idx="32">
                  <c:v>453</c:v>
                </c:pt>
                <c:pt idx="33">
                  <c:v>355.7</c:v>
                </c:pt>
                <c:pt idx="34">
                  <c:v>105.5</c:v>
                </c:pt>
                <c:pt idx="35">
                  <c:v>534.9</c:v>
                </c:pt>
                <c:pt idx="36">
                  <c:v>573.4</c:v>
                </c:pt>
                <c:pt idx="37">
                  <c:v>124.6</c:v>
                </c:pt>
                <c:pt idx="38">
                  <c:v>261.5</c:v>
                </c:pt>
                <c:pt idx="39">
                  <c:v>535.1</c:v>
                </c:pt>
                <c:pt idx="40">
                  <c:v>348.8</c:v>
                </c:pt>
                <c:pt idx="41">
                  <c:v>429.7</c:v>
                </c:pt>
                <c:pt idx="42">
                  <c:v>99.8</c:v>
                </c:pt>
                <c:pt idx="43">
                  <c:v>209.4</c:v>
                </c:pt>
                <c:pt idx="44">
                  <c:v>141.1</c:v>
                </c:pt>
                <c:pt idx="45">
                  <c:v>206.3</c:v>
                </c:pt>
                <c:pt idx="46">
                  <c:v>301.5</c:v>
                </c:pt>
                <c:pt idx="47">
                  <c:v>347.1</c:v>
                </c:pt>
                <c:pt idx="48">
                  <c:v>717.9</c:v>
                </c:pt>
                <c:pt idx="49">
                  <c:v>528.3</c:v>
                </c:pt>
                <c:pt idx="50">
                  <c:v>109.7</c:v>
                </c:pt>
                <c:pt idx="51">
                  <c:v>331.8</c:v>
                </c:pt>
                <c:pt idx="52">
                  <c:v>255</c:v>
                </c:pt>
                <c:pt idx="53">
                  <c:v>217.2</c:v>
                </c:pt>
                <c:pt idx="54">
                  <c:v>614.4</c:v>
                </c:pt>
                <c:pt idx="55">
                  <c:v>952.9</c:v>
                </c:pt>
                <c:pt idx="56">
                  <c:v>929.9</c:v>
                </c:pt>
                <c:pt idx="57">
                  <c:v>161.5</c:v>
                </c:pt>
                <c:pt idx="58">
                  <c:v>144.8</c:v>
                </c:pt>
                <c:pt idx="59">
                  <c:v>571.8</c:v>
                </c:pt>
                <c:pt idx="60">
                  <c:v>111.2</c:v>
                </c:pt>
                <c:pt idx="61">
                  <c:v>606.4</c:v>
                </c:pt>
                <c:pt idx="62">
                  <c:v>440.5</c:v>
                </c:pt>
                <c:pt idx="63">
                  <c:v>408.5</c:v>
                </c:pt>
                <c:pt idx="64">
                  <c:v>217.7</c:v>
                </c:pt>
                <c:pt idx="65">
                  <c:v>37</c:v>
                </c:pt>
                <c:pt idx="66">
                  <c:v>756.7</c:v>
                </c:pt>
                <c:pt idx="67">
                  <c:v>115.3</c:v>
                </c:pt>
                <c:pt idx="68">
                  <c:v>355.1</c:v>
                </c:pt>
                <c:pt idx="69">
                  <c:v>63.3</c:v>
                </c:pt>
                <c:pt idx="70">
                  <c:v>219.4</c:v>
                </c:pt>
                <c:pt idx="71">
                  <c:v>187.3</c:v>
                </c:pt>
                <c:pt idx="72">
                  <c:v>119</c:v>
                </c:pt>
                <c:pt idx="73">
                  <c:v>63.2</c:v>
                </c:pt>
                <c:pt idx="74">
                  <c:v>121.9</c:v>
                </c:pt>
                <c:pt idx="75">
                  <c:v>114.4</c:v>
                </c:pt>
                <c:pt idx="76">
                  <c:v>36.9</c:v>
                </c:pt>
                <c:pt idx="77">
                  <c:v>234.4</c:v>
                </c:pt>
                <c:pt idx="78">
                  <c:v>42.7</c:v>
                </c:pt>
                <c:pt idx="79">
                  <c:v>181.4</c:v>
                </c:pt>
                <c:pt idx="80">
                  <c:v>231</c:v>
                </c:pt>
                <c:pt idx="81">
                  <c:v>222.1</c:v>
                </c:pt>
                <c:pt idx="82">
                  <c:v>92.3</c:v>
                </c:pt>
                <c:pt idx="83">
                  <c:v>602.2</c:v>
                </c:pt>
                <c:pt idx="84">
                  <c:v>313.8</c:v>
                </c:pt>
                <c:pt idx="85">
                  <c:v>110.7</c:v>
                </c:pt>
                <c:pt idx="86">
                  <c:v>92.2</c:v>
                </c:pt>
                <c:pt idx="87">
                  <c:v>545.3</c:v>
                </c:pt>
                <c:pt idx="88">
                  <c:v>159.8</c:v>
                </c:pt>
                <c:pt idx="89">
                  <c:v>316.2</c:v>
                </c:pt>
              </c:numCache>
            </c:numRef>
          </c:xVal>
          <c:yVal>
            <c:numRef>
              <c:f>'CALC (Laursen)'!$BR$5:$BR$94</c:f>
              <c:numCache>
                <c:ptCount val="90"/>
                <c:pt idx="0">
                  <c:v>14.9</c:v>
                </c:pt>
                <c:pt idx="1">
                  <c:v>14.1</c:v>
                </c:pt>
                <c:pt idx="2">
                  <c:v>10.6</c:v>
                </c:pt>
                <c:pt idx="3">
                  <c:v>12.1</c:v>
                </c:pt>
                <c:pt idx="4">
                  <c:v>20.8</c:v>
                </c:pt>
                <c:pt idx="5">
                  <c:v>16</c:v>
                </c:pt>
                <c:pt idx="6">
                  <c:v>21.1</c:v>
                </c:pt>
                <c:pt idx="7">
                  <c:v>28.5</c:v>
                </c:pt>
                <c:pt idx="8">
                  <c:v>22.5</c:v>
                </c:pt>
                <c:pt idx="9">
                  <c:v>64.1</c:v>
                </c:pt>
                <c:pt idx="10">
                  <c:v>65.4</c:v>
                </c:pt>
                <c:pt idx="11">
                  <c:v>86</c:v>
                </c:pt>
                <c:pt idx="12">
                  <c:v>12.5</c:v>
                </c:pt>
                <c:pt idx="13">
                  <c:v>72.8</c:v>
                </c:pt>
                <c:pt idx="14">
                  <c:v>83.1</c:v>
                </c:pt>
                <c:pt idx="15">
                  <c:v>22.9</c:v>
                </c:pt>
                <c:pt idx="16">
                  <c:v>22.1</c:v>
                </c:pt>
                <c:pt idx="17">
                  <c:v>36.6</c:v>
                </c:pt>
                <c:pt idx="18">
                  <c:v>10.6</c:v>
                </c:pt>
                <c:pt idx="19">
                  <c:v>9.5</c:v>
                </c:pt>
                <c:pt idx="20">
                  <c:v>22.2</c:v>
                </c:pt>
                <c:pt idx="21">
                  <c:v>41.3</c:v>
                </c:pt>
                <c:pt idx="22">
                  <c:v>32.7</c:v>
                </c:pt>
                <c:pt idx="23">
                  <c:v>31.6</c:v>
                </c:pt>
                <c:pt idx="24">
                  <c:v>30.5</c:v>
                </c:pt>
                <c:pt idx="25">
                  <c:v>19.3</c:v>
                </c:pt>
                <c:pt idx="26">
                  <c:v>31.4</c:v>
                </c:pt>
                <c:pt idx="27">
                  <c:v>33.1</c:v>
                </c:pt>
                <c:pt idx="28">
                  <c:v>47.8</c:v>
                </c:pt>
                <c:pt idx="29">
                  <c:v>22.3</c:v>
                </c:pt>
                <c:pt idx="30">
                  <c:v>29</c:v>
                </c:pt>
                <c:pt idx="31">
                  <c:v>19.6</c:v>
                </c:pt>
                <c:pt idx="32">
                  <c:v>46.6</c:v>
                </c:pt>
                <c:pt idx="33">
                  <c:v>15.2</c:v>
                </c:pt>
                <c:pt idx="34">
                  <c:v>12.7</c:v>
                </c:pt>
                <c:pt idx="35">
                  <c:v>62.7</c:v>
                </c:pt>
                <c:pt idx="36">
                  <c:v>32.7</c:v>
                </c:pt>
                <c:pt idx="37">
                  <c:v>9.2</c:v>
                </c:pt>
                <c:pt idx="38">
                  <c:v>13.8</c:v>
                </c:pt>
                <c:pt idx="39">
                  <c:v>42.6</c:v>
                </c:pt>
                <c:pt idx="40">
                  <c:v>28.5</c:v>
                </c:pt>
                <c:pt idx="41">
                  <c:v>19.9</c:v>
                </c:pt>
                <c:pt idx="42">
                  <c:v>22</c:v>
                </c:pt>
                <c:pt idx="43">
                  <c:v>15.7</c:v>
                </c:pt>
                <c:pt idx="44">
                  <c:v>33.9</c:v>
                </c:pt>
                <c:pt idx="45">
                  <c:v>16.4</c:v>
                </c:pt>
                <c:pt idx="46">
                  <c:v>23.1</c:v>
                </c:pt>
                <c:pt idx="47">
                  <c:v>38.7</c:v>
                </c:pt>
                <c:pt idx="48">
                  <c:v>71.6</c:v>
                </c:pt>
                <c:pt idx="49">
                  <c:v>93.7</c:v>
                </c:pt>
                <c:pt idx="50">
                  <c:v>23.8</c:v>
                </c:pt>
                <c:pt idx="51">
                  <c:v>15.3</c:v>
                </c:pt>
                <c:pt idx="52">
                  <c:v>16.1</c:v>
                </c:pt>
                <c:pt idx="53">
                  <c:v>19.3</c:v>
                </c:pt>
                <c:pt idx="54">
                  <c:v>26.6</c:v>
                </c:pt>
                <c:pt idx="55">
                  <c:v>39</c:v>
                </c:pt>
                <c:pt idx="56">
                  <c:v>42.4</c:v>
                </c:pt>
                <c:pt idx="57">
                  <c:v>5</c:v>
                </c:pt>
                <c:pt idx="58">
                  <c:v>5</c:v>
                </c:pt>
                <c:pt idx="59">
                  <c:v>49.4</c:v>
                </c:pt>
                <c:pt idx="60">
                  <c:v>26.3</c:v>
                </c:pt>
                <c:pt idx="61">
                  <c:v>35.2</c:v>
                </c:pt>
                <c:pt idx="62">
                  <c:v>59.8</c:v>
                </c:pt>
                <c:pt idx="63">
                  <c:v>11.4</c:v>
                </c:pt>
                <c:pt idx="64">
                  <c:v>16.4</c:v>
                </c:pt>
                <c:pt idx="65">
                  <c:v>8.2</c:v>
                </c:pt>
                <c:pt idx="66">
                  <c:v>12.4</c:v>
                </c:pt>
                <c:pt idx="67">
                  <c:v>10.7</c:v>
                </c:pt>
                <c:pt idx="68">
                  <c:v>9.5</c:v>
                </c:pt>
                <c:pt idx="69">
                  <c:v>9</c:v>
                </c:pt>
                <c:pt idx="70">
                  <c:v>10.9</c:v>
                </c:pt>
                <c:pt idx="71">
                  <c:v>12.8</c:v>
                </c:pt>
                <c:pt idx="72">
                  <c:v>11.5</c:v>
                </c:pt>
                <c:pt idx="73">
                  <c:v>47.5</c:v>
                </c:pt>
                <c:pt idx="74">
                  <c:v>37.1</c:v>
                </c:pt>
                <c:pt idx="75">
                  <c:v>72.3</c:v>
                </c:pt>
                <c:pt idx="76">
                  <c:v>15.3</c:v>
                </c:pt>
                <c:pt idx="77">
                  <c:v>37.8</c:v>
                </c:pt>
                <c:pt idx="78">
                  <c:v>13.7</c:v>
                </c:pt>
                <c:pt idx="79">
                  <c:v>25.1</c:v>
                </c:pt>
                <c:pt idx="80">
                  <c:v>25.9</c:v>
                </c:pt>
                <c:pt idx="81">
                  <c:v>24.5</c:v>
                </c:pt>
                <c:pt idx="82">
                  <c:v>25.8</c:v>
                </c:pt>
                <c:pt idx="83">
                  <c:v>55.7</c:v>
                </c:pt>
                <c:pt idx="84">
                  <c:v>21.4</c:v>
                </c:pt>
                <c:pt idx="85">
                  <c:v>18.9</c:v>
                </c:pt>
                <c:pt idx="86">
                  <c:v>28.1</c:v>
                </c:pt>
                <c:pt idx="87">
                  <c:v>30.4</c:v>
                </c:pt>
                <c:pt idx="88">
                  <c:v>16.5</c:v>
                </c:pt>
                <c:pt idx="89">
                  <c:v>19.3</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ENVELOPES!$D$6:$D$12</c:f>
              <c:numCache>
                <c:ptCount val="7"/>
                <c:pt idx="0">
                  <c:v>0</c:v>
                </c:pt>
                <c:pt idx="1">
                  <c:v>18.4</c:v>
                </c:pt>
                <c:pt idx="2">
                  <c:v>112.3</c:v>
                </c:pt>
                <c:pt idx="3">
                  <c:v>181.4</c:v>
                </c:pt>
                <c:pt idx="4">
                  <c:v>408.5</c:v>
                </c:pt>
                <c:pt idx="5">
                  <c:v>606.4</c:v>
                </c:pt>
                <c:pt idx="6">
                  <c:v>952.9</c:v>
                </c:pt>
              </c:numCache>
            </c:numRef>
          </c:xVal>
          <c:yVal>
            <c:numRef>
              <c:f>ENVELOPES!$E$6:$E$12</c:f>
              <c:numCache>
                <c:ptCount val="7"/>
                <c:pt idx="0">
                  <c:v>0</c:v>
                </c:pt>
                <c:pt idx="1">
                  <c:v>0.6</c:v>
                </c:pt>
                <c:pt idx="2">
                  <c:v>3.1</c:v>
                </c:pt>
                <c:pt idx="3">
                  <c:v>4.6</c:v>
                </c:pt>
                <c:pt idx="4">
                  <c:v>9.7</c:v>
                </c:pt>
                <c:pt idx="5">
                  <c:v>13.7</c:v>
                </c:pt>
                <c:pt idx="6">
                  <c:v>18</c:v>
                </c:pt>
              </c:numCache>
            </c:numRef>
          </c:yVal>
          <c:smooth val="0"/>
        </c:ser>
        <c:axId val="36515538"/>
        <c:axId val="60204387"/>
      </c:scatterChart>
      <c:valAx>
        <c:axId val="36515538"/>
        <c:scaling>
          <c:orientation val="minMax"/>
          <c:max val="1000"/>
        </c:scaling>
        <c:axPos val="b"/>
        <c:title>
          <c:tx>
            <c:rich>
              <a:bodyPr vert="horz" rot="0" anchor="ctr"/>
              <a:lstStyle/>
              <a:p>
                <a:pPr algn="ctr">
                  <a:defRPr/>
                </a:pPr>
                <a:r>
                  <a:rPr lang="en-US" cap="none" sz="900" b="1" i="0" u="none" baseline="0">
                    <a:latin typeface="Arial"/>
                    <a:ea typeface="Arial"/>
                    <a:cs typeface="Arial"/>
                  </a:rPr>
                  <a:t>EMBANKMENT LENGTH , IN FEET</a:t>
                </a:r>
              </a:p>
            </c:rich>
          </c:tx>
          <c:layout/>
          <c:overlay val="0"/>
          <c:spPr>
            <a:noFill/>
            <a:ln>
              <a:noFill/>
            </a:ln>
          </c:spPr>
        </c:title>
        <c:delete val="0"/>
        <c:numFmt formatCode="#,##0" sourceLinked="0"/>
        <c:majorTickMark val="none"/>
        <c:minorTickMark val="in"/>
        <c:tickLblPos val="nextTo"/>
        <c:crossAx val="60204387"/>
        <c:crosses val="autoZero"/>
        <c:crossBetween val="midCat"/>
        <c:dispUnits/>
      </c:valAx>
      <c:valAx>
        <c:axId val="60204387"/>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36515538"/>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575"/>
          <c:w val="0.94325"/>
          <c:h val="0.75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(Laursen)'!$BQ$5:$BQ$94</c:f>
              <c:numCache>
                <c:ptCount val="90"/>
                <c:pt idx="0">
                  <c:v>11.5</c:v>
                </c:pt>
                <c:pt idx="1">
                  <c:v>10.8</c:v>
                </c:pt>
                <c:pt idx="2">
                  <c:v>8.2</c:v>
                </c:pt>
                <c:pt idx="3">
                  <c:v>9.3</c:v>
                </c:pt>
                <c:pt idx="4">
                  <c:v>16</c:v>
                </c:pt>
                <c:pt idx="5">
                  <c:v>12.3</c:v>
                </c:pt>
                <c:pt idx="6">
                  <c:v>16.2</c:v>
                </c:pt>
                <c:pt idx="7">
                  <c:v>21.9</c:v>
                </c:pt>
                <c:pt idx="8">
                  <c:v>17.3</c:v>
                </c:pt>
                <c:pt idx="9">
                  <c:v>49.3</c:v>
                </c:pt>
                <c:pt idx="10">
                  <c:v>50.3</c:v>
                </c:pt>
                <c:pt idx="11">
                  <c:v>66.2</c:v>
                </c:pt>
                <c:pt idx="12">
                  <c:v>9.6</c:v>
                </c:pt>
                <c:pt idx="13">
                  <c:v>56</c:v>
                </c:pt>
                <c:pt idx="14">
                  <c:v>63.9</c:v>
                </c:pt>
                <c:pt idx="15">
                  <c:v>17.6</c:v>
                </c:pt>
                <c:pt idx="16">
                  <c:v>17</c:v>
                </c:pt>
                <c:pt idx="17">
                  <c:v>28.1</c:v>
                </c:pt>
                <c:pt idx="18">
                  <c:v>8.1</c:v>
                </c:pt>
                <c:pt idx="19">
                  <c:v>7.3</c:v>
                </c:pt>
                <c:pt idx="20">
                  <c:v>17.1</c:v>
                </c:pt>
                <c:pt idx="21">
                  <c:v>31.7</c:v>
                </c:pt>
                <c:pt idx="22">
                  <c:v>25.2</c:v>
                </c:pt>
                <c:pt idx="23">
                  <c:v>24.3</c:v>
                </c:pt>
                <c:pt idx="24">
                  <c:v>23.5</c:v>
                </c:pt>
                <c:pt idx="25">
                  <c:v>14.8</c:v>
                </c:pt>
                <c:pt idx="26">
                  <c:v>24.2</c:v>
                </c:pt>
                <c:pt idx="27">
                  <c:v>25.5</c:v>
                </c:pt>
                <c:pt idx="28">
                  <c:v>36.8</c:v>
                </c:pt>
                <c:pt idx="29">
                  <c:v>17.1</c:v>
                </c:pt>
                <c:pt idx="30">
                  <c:v>22.3</c:v>
                </c:pt>
                <c:pt idx="31">
                  <c:v>15.1</c:v>
                </c:pt>
                <c:pt idx="32">
                  <c:v>35.9</c:v>
                </c:pt>
                <c:pt idx="33">
                  <c:v>11.7</c:v>
                </c:pt>
                <c:pt idx="34">
                  <c:v>9.7</c:v>
                </c:pt>
                <c:pt idx="35">
                  <c:v>48.2</c:v>
                </c:pt>
                <c:pt idx="36">
                  <c:v>25.1</c:v>
                </c:pt>
                <c:pt idx="37">
                  <c:v>7.1</c:v>
                </c:pt>
                <c:pt idx="38">
                  <c:v>10.6</c:v>
                </c:pt>
                <c:pt idx="39">
                  <c:v>32.8</c:v>
                </c:pt>
                <c:pt idx="40">
                  <c:v>21.9</c:v>
                </c:pt>
                <c:pt idx="41">
                  <c:v>15.3</c:v>
                </c:pt>
                <c:pt idx="42">
                  <c:v>16.9</c:v>
                </c:pt>
                <c:pt idx="43">
                  <c:v>12.1</c:v>
                </c:pt>
                <c:pt idx="44">
                  <c:v>26.1</c:v>
                </c:pt>
                <c:pt idx="45">
                  <c:v>12.6</c:v>
                </c:pt>
                <c:pt idx="46">
                  <c:v>17.8</c:v>
                </c:pt>
                <c:pt idx="47">
                  <c:v>29.8</c:v>
                </c:pt>
                <c:pt idx="48">
                  <c:v>55.1</c:v>
                </c:pt>
                <c:pt idx="49">
                  <c:v>72.1</c:v>
                </c:pt>
                <c:pt idx="50">
                  <c:v>18.3</c:v>
                </c:pt>
                <c:pt idx="51">
                  <c:v>11.8</c:v>
                </c:pt>
                <c:pt idx="52">
                  <c:v>12.4</c:v>
                </c:pt>
                <c:pt idx="53">
                  <c:v>14.8</c:v>
                </c:pt>
                <c:pt idx="54">
                  <c:v>20.5</c:v>
                </c:pt>
                <c:pt idx="55">
                  <c:v>30</c:v>
                </c:pt>
                <c:pt idx="56">
                  <c:v>32.6</c:v>
                </c:pt>
                <c:pt idx="57">
                  <c:v>5</c:v>
                </c:pt>
                <c:pt idx="58">
                  <c:v>5</c:v>
                </c:pt>
                <c:pt idx="59">
                  <c:v>38</c:v>
                </c:pt>
                <c:pt idx="60">
                  <c:v>20.2</c:v>
                </c:pt>
                <c:pt idx="61">
                  <c:v>27.1</c:v>
                </c:pt>
                <c:pt idx="62">
                  <c:v>46</c:v>
                </c:pt>
                <c:pt idx="63">
                  <c:v>8.8</c:v>
                </c:pt>
                <c:pt idx="64">
                  <c:v>12.6</c:v>
                </c:pt>
                <c:pt idx="65">
                  <c:v>6.3</c:v>
                </c:pt>
                <c:pt idx="66">
                  <c:v>9.5</c:v>
                </c:pt>
                <c:pt idx="67">
                  <c:v>8.3</c:v>
                </c:pt>
                <c:pt idx="68">
                  <c:v>7.3</c:v>
                </c:pt>
                <c:pt idx="69">
                  <c:v>7</c:v>
                </c:pt>
                <c:pt idx="70">
                  <c:v>8.4</c:v>
                </c:pt>
                <c:pt idx="71">
                  <c:v>9.9</c:v>
                </c:pt>
                <c:pt idx="72">
                  <c:v>8.8</c:v>
                </c:pt>
                <c:pt idx="73">
                  <c:v>36.5</c:v>
                </c:pt>
                <c:pt idx="74">
                  <c:v>28.5</c:v>
                </c:pt>
                <c:pt idx="75">
                  <c:v>55.6</c:v>
                </c:pt>
                <c:pt idx="76">
                  <c:v>11.8</c:v>
                </c:pt>
                <c:pt idx="77">
                  <c:v>29.1</c:v>
                </c:pt>
                <c:pt idx="78">
                  <c:v>10.5</c:v>
                </c:pt>
                <c:pt idx="79">
                  <c:v>19.3</c:v>
                </c:pt>
                <c:pt idx="80">
                  <c:v>19.9</c:v>
                </c:pt>
                <c:pt idx="81">
                  <c:v>18.9</c:v>
                </c:pt>
                <c:pt idx="82">
                  <c:v>19.9</c:v>
                </c:pt>
                <c:pt idx="83">
                  <c:v>42.8</c:v>
                </c:pt>
                <c:pt idx="84">
                  <c:v>16.5</c:v>
                </c:pt>
                <c:pt idx="85">
                  <c:v>14.6</c:v>
                </c:pt>
                <c:pt idx="86">
                  <c:v>21.6</c:v>
                </c:pt>
                <c:pt idx="87">
                  <c:v>23.4</c:v>
                </c:pt>
                <c:pt idx="88">
                  <c:v>12.7</c:v>
                </c:pt>
                <c:pt idx="89">
                  <c:v>14.8</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4968572"/>
        <c:axId val="44717149"/>
      </c:scatterChart>
      <c:valAx>
        <c:axId val="4968572"/>
        <c:scaling>
          <c:orientation val="minMax"/>
          <c:max val="20"/>
        </c:scaling>
        <c:axPos val="b"/>
        <c:title>
          <c:tx>
            <c:rich>
              <a:bodyPr vert="horz" rot="0" anchor="ctr"/>
              <a:lstStyle/>
              <a:p>
                <a:pPr algn="ctr">
                  <a:defRPr/>
                </a:pPr>
                <a:r>
                  <a:rPr lang="en-US" cap="none" sz="92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44717149"/>
        <c:crosses val="autoZero"/>
        <c:crossBetween val="midCat"/>
        <c:dispUnits/>
        <c:majorUnit val="5"/>
        <c:minorUnit val="1"/>
      </c:valAx>
      <c:valAx>
        <c:axId val="44717149"/>
        <c:scaling>
          <c:orientation val="minMax"/>
          <c:max val="100"/>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4968572"/>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575"/>
          <c:w val="0.94325"/>
          <c:h val="0.759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xVal>
            <c:numRef>
              <c:f>'CALC (Laursen)'!$BS$5:$BS$94</c:f>
              <c:numCache>
                <c:ptCount val="90"/>
                <c:pt idx="0">
                  <c:v>4.3</c:v>
                </c:pt>
                <c:pt idx="1">
                  <c:v>3.5</c:v>
                </c:pt>
                <c:pt idx="2">
                  <c:v>1.2</c:v>
                </c:pt>
                <c:pt idx="3">
                  <c:v>1</c:v>
                </c:pt>
                <c:pt idx="4">
                  <c:v>0</c:v>
                </c:pt>
                <c:pt idx="5">
                  <c:v>0</c:v>
                </c:pt>
                <c:pt idx="6">
                  <c:v>1.9</c:v>
                </c:pt>
                <c:pt idx="7">
                  <c:v>0</c:v>
                </c:pt>
                <c:pt idx="8">
                  <c:v>2</c:v>
                </c:pt>
                <c:pt idx="9">
                  <c:v>4.3</c:v>
                </c:pt>
                <c:pt idx="10">
                  <c:v>0</c:v>
                </c:pt>
                <c:pt idx="11">
                  <c:v>0</c:v>
                </c:pt>
                <c:pt idx="12">
                  <c:v>14.2</c:v>
                </c:pt>
                <c:pt idx="13">
                  <c:v>0.3</c:v>
                </c:pt>
                <c:pt idx="14">
                  <c:v>0.2</c:v>
                </c:pt>
                <c:pt idx="15">
                  <c:v>0</c:v>
                </c:pt>
                <c:pt idx="16">
                  <c:v>0</c:v>
                </c:pt>
                <c:pt idx="17">
                  <c:v>3.5</c:v>
                </c:pt>
                <c:pt idx="18">
                  <c:v>0</c:v>
                </c:pt>
                <c:pt idx="19">
                  <c:v>0</c:v>
                </c:pt>
                <c:pt idx="20">
                  <c:v>0.2</c:v>
                </c:pt>
                <c:pt idx="21">
                  <c:v>0</c:v>
                </c:pt>
                <c:pt idx="22">
                  <c:v>0.6</c:v>
                </c:pt>
                <c:pt idx="23">
                  <c:v>0</c:v>
                </c:pt>
                <c:pt idx="24">
                  <c:v>2.5</c:v>
                </c:pt>
                <c:pt idx="25">
                  <c:v>1.9</c:v>
                </c:pt>
                <c:pt idx="26">
                  <c:v>0</c:v>
                </c:pt>
                <c:pt idx="27">
                  <c:v>0</c:v>
                </c:pt>
                <c:pt idx="28">
                  <c:v>0</c:v>
                </c:pt>
                <c:pt idx="29">
                  <c:v>1.9</c:v>
                </c:pt>
                <c:pt idx="30">
                  <c:v>6.1</c:v>
                </c:pt>
                <c:pt idx="31">
                  <c:v>4.7</c:v>
                </c:pt>
                <c:pt idx="32">
                  <c:v>4.5</c:v>
                </c:pt>
                <c:pt idx="33">
                  <c:v>0.7</c:v>
                </c:pt>
                <c:pt idx="34">
                  <c:v>1.4</c:v>
                </c:pt>
                <c:pt idx="35">
                  <c:v>8.7</c:v>
                </c:pt>
                <c:pt idx="36">
                  <c:v>0</c:v>
                </c:pt>
                <c:pt idx="37">
                  <c:v>0</c:v>
                </c:pt>
                <c:pt idx="38">
                  <c:v>2.1</c:v>
                </c:pt>
                <c:pt idx="39">
                  <c:v>0.8</c:v>
                </c:pt>
                <c:pt idx="40">
                  <c:v>0</c:v>
                </c:pt>
                <c:pt idx="41">
                  <c:v>0</c:v>
                </c:pt>
                <c:pt idx="42">
                  <c:v>0</c:v>
                </c:pt>
                <c:pt idx="43">
                  <c:v>3.5</c:v>
                </c:pt>
                <c:pt idx="44">
                  <c:v>0.4</c:v>
                </c:pt>
                <c:pt idx="45">
                  <c:v>0.3</c:v>
                </c:pt>
                <c:pt idx="46">
                  <c:v>0.8</c:v>
                </c:pt>
                <c:pt idx="47">
                  <c:v>5.2</c:v>
                </c:pt>
                <c:pt idx="48">
                  <c:v>3.4</c:v>
                </c:pt>
                <c:pt idx="49">
                  <c:v>10.2</c:v>
                </c:pt>
                <c:pt idx="50">
                  <c:v>1.7</c:v>
                </c:pt>
                <c:pt idx="51">
                  <c:v>0.7</c:v>
                </c:pt>
                <c:pt idx="52">
                  <c:v>2.6</c:v>
                </c:pt>
                <c:pt idx="53">
                  <c:v>2.5</c:v>
                </c:pt>
                <c:pt idx="54">
                  <c:v>0</c:v>
                </c:pt>
                <c:pt idx="55">
                  <c:v>18</c:v>
                </c:pt>
                <c:pt idx="56">
                  <c:v>3.2</c:v>
                </c:pt>
                <c:pt idx="57">
                  <c:v>3</c:v>
                </c:pt>
                <c:pt idx="58">
                  <c:v>2.6</c:v>
                </c:pt>
                <c:pt idx="59">
                  <c:v>12.9</c:v>
                </c:pt>
                <c:pt idx="60">
                  <c:v>0</c:v>
                </c:pt>
                <c:pt idx="61">
                  <c:v>13.7</c:v>
                </c:pt>
                <c:pt idx="62">
                  <c:v>6.7</c:v>
                </c:pt>
                <c:pt idx="63">
                  <c:v>9.7</c:v>
                </c:pt>
                <c:pt idx="64">
                  <c:v>0.8</c:v>
                </c:pt>
                <c:pt idx="65">
                  <c:v>0</c:v>
                </c:pt>
                <c:pt idx="66">
                  <c:v>2.6</c:v>
                </c:pt>
                <c:pt idx="67">
                  <c:v>2.8</c:v>
                </c:pt>
                <c:pt idx="68">
                  <c:v>3.1</c:v>
                </c:pt>
                <c:pt idx="69">
                  <c:v>0</c:v>
                </c:pt>
                <c:pt idx="70">
                  <c:v>0.4</c:v>
                </c:pt>
                <c:pt idx="71">
                  <c:v>0</c:v>
                </c:pt>
                <c:pt idx="72">
                  <c:v>3.1</c:v>
                </c:pt>
                <c:pt idx="73">
                  <c:v>0.7</c:v>
                </c:pt>
                <c:pt idx="74">
                  <c:v>1.1</c:v>
                </c:pt>
                <c:pt idx="75">
                  <c:v>0</c:v>
                </c:pt>
                <c:pt idx="76">
                  <c:v>0</c:v>
                </c:pt>
                <c:pt idx="77">
                  <c:v>3.1</c:v>
                </c:pt>
                <c:pt idx="78">
                  <c:v>0.6</c:v>
                </c:pt>
                <c:pt idx="79">
                  <c:v>4.6</c:v>
                </c:pt>
                <c:pt idx="80">
                  <c:v>1.4</c:v>
                </c:pt>
                <c:pt idx="81">
                  <c:v>1</c:v>
                </c:pt>
                <c:pt idx="82">
                  <c:v>0</c:v>
                </c:pt>
                <c:pt idx="83">
                  <c:v>1.8</c:v>
                </c:pt>
                <c:pt idx="84">
                  <c:v>2</c:v>
                </c:pt>
                <c:pt idx="85">
                  <c:v>1.9</c:v>
                </c:pt>
                <c:pt idx="86">
                  <c:v>1.2</c:v>
                </c:pt>
                <c:pt idx="87">
                  <c:v>2.5</c:v>
                </c:pt>
                <c:pt idx="88">
                  <c:v>0.6</c:v>
                </c:pt>
                <c:pt idx="89">
                  <c:v>0.3</c:v>
                </c:pt>
              </c:numCache>
            </c:numRef>
          </c:xVal>
          <c:yVal>
            <c:numRef>
              <c:f>'CALC (Laursen)'!$BR$5:$BR$94</c:f>
              <c:numCache>
                <c:ptCount val="90"/>
                <c:pt idx="0">
                  <c:v>14.9</c:v>
                </c:pt>
                <c:pt idx="1">
                  <c:v>14.1</c:v>
                </c:pt>
                <c:pt idx="2">
                  <c:v>10.6</c:v>
                </c:pt>
                <c:pt idx="3">
                  <c:v>12.1</c:v>
                </c:pt>
                <c:pt idx="4">
                  <c:v>20.8</c:v>
                </c:pt>
                <c:pt idx="5">
                  <c:v>16</c:v>
                </c:pt>
                <c:pt idx="6">
                  <c:v>21.1</c:v>
                </c:pt>
                <c:pt idx="7">
                  <c:v>28.5</c:v>
                </c:pt>
                <c:pt idx="8">
                  <c:v>22.5</c:v>
                </c:pt>
                <c:pt idx="9">
                  <c:v>64.1</c:v>
                </c:pt>
                <c:pt idx="10">
                  <c:v>65.4</c:v>
                </c:pt>
                <c:pt idx="11">
                  <c:v>86</c:v>
                </c:pt>
                <c:pt idx="12">
                  <c:v>12.5</c:v>
                </c:pt>
                <c:pt idx="13">
                  <c:v>72.8</c:v>
                </c:pt>
                <c:pt idx="14">
                  <c:v>83.1</c:v>
                </c:pt>
                <c:pt idx="15">
                  <c:v>22.9</c:v>
                </c:pt>
                <c:pt idx="16">
                  <c:v>22.1</c:v>
                </c:pt>
                <c:pt idx="17">
                  <c:v>36.6</c:v>
                </c:pt>
                <c:pt idx="18">
                  <c:v>10.6</c:v>
                </c:pt>
                <c:pt idx="19">
                  <c:v>9.5</c:v>
                </c:pt>
                <c:pt idx="20">
                  <c:v>22.2</c:v>
                </c:pt>
                <c:pt idx="21">
                  <c:v>41.3</c:v>
                </c:pt>
                <c:pt idx="22">
                  <c:v>32.7</c:v>
                </c:pt>
                <c:pt idx="23">
                  <c:v>31.6</c:v>
                </c:pt>
                <c:pt idx="24">
                  <c:v>30.5</c:v>
                </c:pt>
                <c:pt idx="25">
                  <c:v>19.3</c:v>
                </c:pt>
                <c:pt idx="26">
                  <c:v>31.4</c:v>
                </c:pt>
                <c:pt idx="27">
                  <c:v>33.1</c:v>
                </c:pt>
                <c:pt idx="28">
                  <c:v>47.8</c:v>
                </c:pt>
                <c:pt idx="29">
                  <c:v>22.3</c:v>
                </c:pt>
                <c:pt idx="30">
                  <c:v>29</c:v>
                </c:pt>
                <c:pt idx="31">
                  <c:v>19.6</c:v>
                </c:pt>
                <c:pt idx="32">
                  <c:v>46.6</c:v>
                </c:pt>
                <c:pt idx="33">
                  <c:v>15.2</c:v>
                </c:pt>
                <c:pt idx="34">
                  <c:v>12.7</c:v>
                </c:pt>
                <c:pt idx="35">
                  <c:v>62.7</c:v>
                </c:pt>
                <c:pt idx="36">
                  <c:v>32.7</c:v>
                </c:pt>
                <c:pt idx="37">
                  <c:v>9.2</c:v>
                </c:pt>
                <c:pt idx="38">
                  <c:v>13.8</c:v>
                </c:pt>
                <c:pt idx="39">
                  <c:v>42.6</c:v>
                </c:pt>
                <c:pt idx="40">
                  <c:v>28.5</c:v>
                </c:pt>
                <c:pt idx="41">
                  <c:v>19.9</c:v>
                </c:pt>
                <c:pt idx="42">
                  <c:v>22</c:v>
                </c:pt>
                <c:pt idx="43">
                  <c:v>15.7</c:v>
                </c:pt>
                <c:pt idx="44">
                  <c:v>33.9</c:v>
                </c:pt>
                <c:pt idx="45">
                  <c:v>16.4</c:v>
                </c:pt>
                <c:pt idx="46">
                  <c:v>23.1</c:v>
                </c:pt>
                <c:pt idx="47">
                  <c:v>38.7</c:v>
                </c:pt>
                <c:pt idx="48">
                  <c:v>71.6</c:v>
                </c:pt>
                <c:pt idx="49">
                  <c:v>93.7</c:v>
                </c:pt>
                <c:pt idx="50">
                  <c:v>23.8</c:v>
                </c:pt>
                <c:pt idx="51">
                  <c:v>15.3</c:v>
                </c:pt>
                <c:pt idx="52">
                  <c:v>16.1</c:v>
                </c:pt>
                <c:pt idx="53">
                  <c:v>19.3</c:v>
                </c:pt>
                <c:pt idx="54">
                  <c:v>26.6</c:v>
                </c:pt>
                <c:pt idx="55">
                  <c:v>39</c:v>
                </c:pt>
                <c:pt idx="56">
                  <c:v>42.4</c:v>
                </c:pt>
                <c:pt idx="57">
                  <c:v>5</c:v>
                </c:pt>
                <c:pt idx="58">
                  <c:v>5</c:v>
                </c:pt>
                <c:pt idx="59">
                  <c:v>49.4</c:v>
                </c:pt>
                <c:pt idx="60">
                  <c:v>26.3</c:v>
                </c:pt>
                <c:pt idx="61">
                  <c:v>35.2</c:v>
                </c:pt>
                <c:pt idx="62">
                  <c:v>59.8</c:v>
                </c:pt>
                <c:pt idx="63">
                  <c:v>11.4</c:v>
                </c:pt>
                <c:pt idx="64">
                  <c:v>16.4</c:v>
                </c:pt>
                <c:pt idx="65">
                  <c:v>8.2</c:v>
                </c:pt>
                <c:pt idx="66">
                  <c:v>12.4</c:v>
                </c:pt>
                <c:pt idx="67">
                  <c:v>10.7</c:v>
                </c:pt>
                <c:pt idx="68">
                  <c:v>9.5</c:v>
                </c:pt>
                <c:pt idx="69">
                  <c:v>9</c:v>
                </c:pt>
                <c:pt idx="70">
                  <c:v>10.9</c:v>
                </c:pt>
                <c:pt idx="71">
                  <c:v>12.8</c:v>
                </c:pt>
                <c:pt idx="72">
                  <c:v>11.5</c:v>
                </c:pt>
                <c:pt idx="73">
                  <c:v>47.5</c:v>
                </c:pt>
                <c:pt idx="74">
                  <c:v>37.1</c:v>
                </c:pt>
                <c:pt idx="75">
                  <c:v>72.3</c:v>
                </c:pt>
                <c:pt idx="76">
                  <c:v>15.3</c:v>
                </c:pt>
                <c:pt idx="77">
                  <c:v>37.8</c:v>
                </c:pt>
                <c:pt idx="78">
                  <c:v>13.7</c:v>
                </c:pt>
                <c:pt idx="79">
                  <c:v>25.1</c:v>
                </c:pt>
                <c:pt idx="80">
                  <c:v>25.9</c:v>
                </c:pt>
                <c:pt idx="81">
                  <c:v>24.5</c:v>
                </c:pt>
                <c:pt idx="82">
                  <c:v>25.8</c:v>
                </c:pt>
                <c:pt idx="83">
                  <c:v>55.7</c:v>
                </c:pt>
                <c:pt idx="84">
                  <c:v>21.4</c:v>
                </c:pt>
                <c:pt idx="85">
                  <c:v>18.9</c:v>
                </c:pt>
                <c:pt idx="86">
                  <c:v>28.1</c:v>
                </c:pt>
                <c:pt idx="87">
                  <c:v>30.4</c:v>
                </c:pt>
                <c:pt idx="88">
                  <c:v>16.5</c:v>
                </c:pt>
                <c:pt idx="89">
                  <c:v>19.3</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ENVELOPES!$A$6:$A$7</c:f>
              <c:numCache>
                <c:ptCount val="2"/>
                <c:pt idx="0">
                  <c:v>0</c:v>
                </c:pt>
                <c:pt idx="1">
                  <c:v>25</c:v>
                </c:pt>
              </c:numCache>
            </c:numRef>
          </c:xVal>
          <c:yVal>
            <c:numRef>
              <c:f>ENVELOPES!$B$6:$B$7</c:f>
              <c:numCache>
                <c:ptCount val="2"/>
                <c:pt idx="0">
                  <c:v>0</c:v>
                </c:pt>
                <c:pt idx="1">
                  <c:v>25</c:v>
                </c:pt>
              </c:numCache>
            </c:numRef>
          </c:yVal>
          <c:smooth val="0"/>
        </c:ser>
        <c:axId val="66910022"/>
        <c:axId val="65319287"/>
      </c:scatterChart>
      <c:valAx>
        <c:axId val="66910022"/>
        <c:scaling>
          <c:orientation val="minMax"/>
          <c:max val="20"/>
        </c:scaling>
        <c:axPos val="b"/>
        <c:title>
          <c:tx>
            <c:rich>
              <a:bodyPr vert="horz" rot="0" anchor="ctr"/>
              <a:lstStyle/>
              <a:p>
                <a:pPr algn="ctr">
                  <a:defRPr/>
                </a:pPr>
                <a:r>
                  <a:rPr lang="en-US" cap="none" sz="925" b="1" i="0" u="none" baseline="0">
                    <a:latin typeface="Arial"/>
                    <a:ea typeface="Arial"/>
                    <a:cs typeface="Arial"/>
                  </a:rPr>
                  <a:t>OBSERVED ABUTMENT SCOUR DEPTH, IN FEET</a:t>
                </a:r>
              </a:p>
            </c:rich>
          </c:tx>
          <c:layout/>
          <c:overlay val="0"/>
          <c:spPr>
            <a:noFill/>
            <a:ln>
              <a:noFill/>
            </a:ln>
          </c:spPr>
        </c:title>
        <c:delete val="0"/>
        <c:numFmt formatCode="0" sourceLinked="0"/>
        <c:majorTickMark val="in"/>
        <c:minorTickMark val="in"/>
        <c:tickLblPos val="nextTo"/>
        <c:crossAx val="65319287"/>
        <c:crosses val="autoZero"/>
        <c:crossBetween val="midCat"/>
        <c:dispUnits/>
        <c:majorUnit val="5"/>
        <c:minorUnit val="1"/>
      </c:valAx>
      <c:valAx>
        <c:axId val="65319287"/>
        <c:scaling>
          <c:orientation val="minMax"/>
        </c:scaling>
        <c:axPos val="l"/>
        <c:title>
          <c:tx>
            <c:rich>
              <a:bodyPr vert="horz" rot="-5400000" anchor="ctr"/>
              <a:lstStyle/>
              <a:p>
                <a:pPr algn="ctr">
                  <a:defRPr/>
                </a:pPr>
                <a:r>
                  <a:rPr lang="en-US" cap="none" sz="800" b="1" i="0" u="none" baseline="0">
                    <a:latin typeface="Arial"/>
                    <a:ea typeface="Arial"/>
                    <a:cs typeface="Arial"/>
                  </a:rPr>
                  <a:t>PREDICTED ABUTMENT SCOUR DEPTH, IN FEET</a:t>
                </a:r>
              </a:p>
            </c:rich>
          </c:tx>
          <c:layout/>
          <c:overlay val="0"/>
          <c:spPr>
            <a:noFill/>
            <a:ln>
              <a:noFill/>
            </a:ln>
          </c:spPr>
        </c:title>
        <c:delete val="0"/>
        <c:numFmt formatCode="0" sourceLinked="0"/>
        <c:majorTickMark val="in"/>
        <c:minorTickMark val="in"/>
        <c:tickLblPos val="nextTo"/>
        <c:crossAx val="66910022"/>
        <c:crosses val="autoZero"/>
        <c:crossBetween val="midCat"/>
        <c:dispUnits/>
      </c:valAx>
      <c:spPr>
        <a:noFill/>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0.18325</cdr:y>
    </cdr:from>
    <cdr:to>
      <cdr:x>0.50725</cdr:x>
      <cdr:y>0.43975</cdr:y>
    </cdr:to>
    <cdr:sp>
      <cdr:nvSpPr>
        <cdr:cNvPr id="1" name="Line 1"/>
        <cdr:cNvSpPr>
          <a:spLocks/>
        </cdr:cNvSpPr>
      </cdr:nvSpPr>
      <cdr:spPr>
        <a:xfrm>
          <a:off x="3990975" y="1085850"/>
          <a:ext cx="4095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0.12125</cdr:y>
    </cdr:from>
    <cdr:to>
      <cdr:x>0.539</cdr:x>
      <cdr:y>0.185</cdr:y>
    </cdr:to>
    <cdr:sp>
      <cdr:nvSpPr>
        <cdr:cNvPr id="2" name="TextBox 2"/>
        <cdr:cNvSpPr txBox="1">
          <a:spLocks noChangeArrowheads="1"/>
        </cdr:cNvSpPr>
      </cdr:nvSpPr>
      <cdr:spPr>
        <a:xfrm>
          <a:off x="3362325" y="714375"/>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0.8885</cdr:y>
    </cdr:from>
    <cdr:to>
      <cdr:x>0.97225</cdr:x>
      <cdr:y>0.97675</cdr:y>
    </cdr:to>
    <cdr:sp>
      <cdr:nvSpPr>
        <cdr:cNvPr id="3" name="TextBox 3"/>
        <cdr:cNvSpPr txBox="1">
          <a:spLocks noChangeArrowheads="1"/>
        </cdr:cNvSpPr>
      </cdr:nvSpPr>
      <cdr:spPr>
        <a:xfrm>
          <a:off x="447675" y="5267325"/>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0.8855</cdr:y>
    </cdr:from>
    <cdr:to>
      <cdr:x>0.98075</cdr:x>
      <cdr:y>0.97375</cdr:y>
    </cdr:to>
    <cdr:sp>
      <cdr:nvSpPr>
        <cdr:cNvPr id="1" name="TextBox 1"/>
        <cdr:cNvSpPr txBox="1">
          <a:spLocks noChangeArrowheads="1"/>
        </cdr:cNvSpPr>
      </cdr:nvSpPr>
      <cdr:spPr>
        <a:xfrm>
          <a:off x="180975" y="524827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dr:relSizeAnchor xmlns:cdr="http://schemas.openxmlformats.org/drawingml/2006/chartDrawing">
    <cdr:from>
      <cdr:x>0.6655</cdr:x>
      <cdr:y>0.56525</cdr:y>
    </cdr:from>
    <cdr:to>
      <cdr:x>0.705</cdr:x>
      <cdr:y>0.69</cdr:y>
    </cdr:to>
    <cdr:sp>
      <cdr:nvSpPr>
        <cdr:cNvPr id="2" name="Line 2"/>
        <cdr:cNvSpPr>
          <a:spLocks/>
        </cdr:cNvSpPr>
      </cdr:nvSpPr>
      <cdr:spPr>
        <a:xfrm flipH="1">
          <a:off x="5772150" y="3352800"/>
          <a:ext cx="342900" cy="742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cdr:x>
      <cdr:y>0.50175</cdr:y>
    </cdr:from>
    <cdr:to>
      <cdr:x>0.839</cdr:x>
      <cdr:y>0.56725</cdr:y>
    </cdr:to>
    <cdr:sp>
      <cdr:nvSpPr>
        <cdr:cNvPr id="3" name="TextBox 3"/>
        <cdr:cNvSpPr txBox="1">
          <a:spLocks noChangeArrowheads="1"/>
        </cdr:cNvSpPr>
      </cdr:nvSpPr>
      <cdr:spPr>
        <a:xfrm>
          <a:off x="5962650" y="2971800"/>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0.47825</cdr:x>
      <cdr:y>0.4445</cdr:y>
    </cdr:from>
    <cdr:to>
      <cdr:x>0.595</cdr:x>
      <cdr:y>0.47875</cdr:y>
    </cdr:to>
    <cdr:sp>
      <cdr:nvSpPr>
        <cdr:cNvPr id="1" name="TextBox 1"/>
        <cdr:cNvSpPr txBox="1">
          <a:spLocks noChangeArrowheads="1"/>
        </cdr:cNvSpPr>
      </cdr:nvSpPr>
      <cdr:spPr>
        <a:xfrm>
          <a:off x="4143375"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0.50325</cdr:x>
      <cdr:y>0.49025</cdr:y>
    </cdr:from>
    <cdr:to>
      <cdr:x>0.58075</cdr:x>
      <cdr:y>0.6525</cdr:y>
    </cdr:to>
    <cdr:sp>
      <cdr:nvSpPr>
        <cdr:cNvPr id="2" name="Line 2"/>
        <cdr:cNvSpPr>
          <a:spLocks/>
        </cdr:cNvSpPr>
      </cdr:nvSpPr>
      <cdr:spPr>
        <a:xfrm>
          <a:off x="4362450" y="2905125"/>
          <a:ext cx="676275"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0.0635</cdr:x>
      <cdr:y>0.87275</cdr:y>
    </cdr:from>
    <cdr:to>
      <cdr:x>0.9845</cdr:x>
      <cdr:y>0.9645</cdr:y>
    </cdr:to>
    <cdr:sp>
      <cdr:nvSpPr>
        <cdr:cNvPr id="3" name="TextBox 3"/>
        <cdr:cNvSpPr txBox="1">
          <a:spLocks noChangeArrowheads="1"/>
        </cdr:cNvSpPr>
      </cdr:nvSpPr>
      <cdr:spPr>
        <a:xfrm>
          <a:off x="5429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0.47275</cdr:x>
      <cdr:y>0.4445</cdr:y>
    </cdr:from>
    <cdr:to>
      <cdr:x>0.5895</cdr:x>
      <cdr:y>0.47875</cdr:y>
    </cdr:to>
    <cdr:sp>
      <cdr:nvSpPr>
        <cdr:cNvPr id="1" name="TextBox 1"/>
        <cdr:cNvSpPr txBox="1">
          <a:spLocks noChangeArrowheads="1"/>
        </cdr:cNvSpPr>
      </cdr:nvSpPr>
      <cdr:spPr>
        <a:xfrm>
          <a:off x="4095750" y="26289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0.49875</cdr:x>
      <cdr:y>0.49025</cdr:y>
    </cdr:from>
    <cdr:to>
      <cdr:x>0.578</cdr:x>
      <cdr:y>0.6525</cdr:y>
    </cdr:to>
    <cdr:sp>
      <cdr:nvSpPr>
        <cdr:cNvPr id="2" name="Line 2"/>
        <cdr:cNvSpPr>
          <a:spLocks/>
        </cdr:cNvSpPr>
      </cdr:nvSpPr>
      <cdr:spPr>
        <a:xfrm>
          <a:off x="4324350" y="2905125"/>
          <a:ext cx="685800" cy="9620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0.04975</cdr:x>
      <cdr:y>0.87275</cdr:y>
    </cdr:from>
    <cdr:to>
      <cdr:x>0.97075</cdr:x>
      <cdr:y>0.9645</cdr:y>
    </cdr:to>
    <cdr:sp>
      <cdr:nvSpPr>
        <cdr:cNvPr id="3" name="TextBox 3"/>
        <cdr:cNvSpPr txBox="1">
          <a:spLocks noChangeArrowheads="1"/>
        </cdr:cNvSpPr>
      </cdr:nvSpPr>
      <cdr:spPr>
        <a:xfrm>
          <a:off x="428625" y="5172075"/>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of 1.3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0.46025</cdr:x>
      <cdr:y>0.18375</cdr:y>
    </cdr:from>
    <cdr:to>
      <cdr:x>0.50725</cdr:x>
      <cdr:y>0.4405</cdr:y>
    </cdr:to>
    <cdr:sp>
      <cdr:nvSpPr>
        <cdr:cNvPr id="1" name="Line 1"/>
        <cdr:cNvSpPr>
          <a:spLocks/>
        </cdr:cNvSpPr>
      </cdr:nvSpPr>
      <cdr:spPr>
        <a:xfrm>
          <a:off x="3990975" y="1085850"/>
          <a:ext cx="409575" cy="15240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0.388</cdr:x>
      <cdr:y>0.12125</cdr:y>
    </cdr:from>
    <cdr:to>
      <cdr:x>0.539</cdr:x>
      <cdr:y>0.185</cdr:y>
    </cdr:to>
    <cdr:sp>
      <cdr:nvSpPr>
        <cdr:cNvPr id="2" name="TextBox 2"/>
        <cdr:cNvSpPr txBox="1">
          <a:spLocks noChangeArrowheads="1"/>
        </cdr:cNvSpPr>
      </cdr:nvSpPr>
      <cdr:spPr>
        <a:xfrm>
          <a:off x="3362325" y="714375"/>
          <a:ext cx="1314450" cy="3810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dr:relSizeAnchor xmlns:cdr="http://schemas.openxmlformats.org/drawingml/2006/chartDrawing">
    <cdr:from>
      <cdr:x>0.05225</cdr:x>
      <cdr:y>0.88925</cdr:y>
    </cdr:from>
    <cdr:to>
      <cdr:x>0.97225</cdr:x>
      <cdr:y>0.9775</cdr:y>
    </cdr:to>
    <cdr:sp>
      <cdr:nvSpPr>
        <cdr:cNvPr id="3" name="TextBox 3"/>
        <cdr:cNvSpPr txBox="1">
          <a:spLocks noChangeArrowheads="1"/>
        </cdr:cNvSpPr>
      </cdr:nvSpPr>
      <cdr:spPr>
        <a:xfrm>
          <a:off x="447675" y="5276850"/>
          <a:ext cx="79819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0.258</cdr:y>
    </cdr:from>
    <cdr:to>
      <cdr:x>0.652</cdr:x>
      <cdr:y>0.29225</cdr:y>
    </cdr:to>
    <cdr:sp>
      <cdr:nvSpPr>
        <cdr:cNvPr id="1" name="TextBox 1"/>
        <cdr:cNvSpPr txBox="1">
          <a:spLocks noChangeArrowheads="1"/>
        </cdr:cNvSpPr>
      </cdr:nvSpPr>
      <cdr:spPr>
        <a:xfrm>
          <a:off x="4638675" y="15240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0.56175</cdr:x>
      <cdr:y>0.3065</cdr:y>
    </cdr:from>
    <cdr:to>
      <cdr:x>0.6405</cdr:x>
      <cdr:y>0.471</cdr:y>
    </cdr:to>
    <cdr:sp>
      <cdr:nvSpPr>
        <cdr:cNvPr id="2" name="Line 2"/>
        <cdr:cNvSpPr>
          <a:spLocks/>
        </cdr:cNvSpPr>
      </cdr:nvSpPr>
      <cdr:spPr>
        <a:xfrm>
          <a:off x="4867275" y="18097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0.05475</cdr:x>
      <cdr:y>0.8895</cdr:y>
    </cdr:from>
    <cdr:to>
      <cdr:x>0.97575</cdr:x>
      <cdr:y>0.98125</cdr:y>
    </cdr:to>
    <cdr:sp>
      <cdr:nvSpPr>
        <cdr:cNvPr id="3" name="TextBox 3"/>
        <cdr:cNvSpPr txBox="1">
          <a:spLocks noChangeArrowheads="1"/>
        </cdr:cNvSpPr>
      </cdr:nvSpPr>
      <cdr:spPr>
        <a:xfrm>
          <a:off x="466725" y="5276850"/>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is not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0.53525</cdr:x>
      <cdr:y>0.258</cdr:y>
    </cdr:from>
    <cdr:to>
      <cdr:x>0.652</cdr:x>
      <cdr:y>0.29225</cdr:y>
    </cdr:to>
    <cdr:sp>
      <cdr:nvSpPr>
        <cdr:cNvPr id="1" name="TextBox 1"/>
        <cdr:cNvSpPr txBox="1">
          <a:spLocks noChangeArrowheads="1"/>
        </cdr:cNvSpPr>
      </cdr:nvSpPr>
      <cdr:spPr>
        <a:xfrm>
          <a:off x="4638675" y="1524000"/>
          <a:ext cx="1009650" cy="2000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One-to-one line</a:t>
          </a:r>
        </a:p>
      </cdr:txBody>
    </cdr:sp>
  </cdr:relSizeAnchor>
  <cdr:relSizeAnchor xmlns:cdr="http://schemas.openxmlformats.org/drawingml/2006/chartDrawing">
    <cdr:from>
      <cdr:x>0.56175</cdr:x>
      <cdr:y>0.3065</cdr:y>
    </cdr:from>
    <cdr:to>
      <cdr:x>0.6405</cdr:x>
      <cdr:y>0.471</cdr:y>
    </cdr:to>
    <cdr:sp>
      <cdr:nvSpPr>
        <cdr:cNvPr id="2" name="Line 2"/>
        <cdr:cNvSpPr>
          <a:spLocks/>
        </cdr:cNvSpPr>
      </cdr:nvSpPr>
      <cdr:spPr>
        <a:xfrm>
          <a:off x="4867275" y="1809750"/>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0.05475</cdr:x>
      <cdr:y>0.8895</cdr:y>
    </cdr:from>
    <cdr:to>
      <cdr:x>0.97575</cdr:x>
      <cdr:y>0.98125</cdr:y>
    </cdr:to>
    <cdr:sp>
      <cdr:nvSpPr>
        <cdr:cNvPr id="3" name="TextBox 3"/>
        <cdr:cNvSpPr txBox="1">
          <a:spLocks noChangeArrowheads="1"/>
        </cdr:cNvSpPr>
      </cdr:nvSpPr>
      <cdr:spPr>
        <a:xfrm>
          <a:off x="466725" y="5276850"/>
          <a:ext cx="7991475" cy="5429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field observations of abutment-scour depth with predicted abutment-scour depth for the 100-year flow, computed with the Maryland equation (Richardson and Davis, 2001) for selected sites in the Piedmont of South Carolina.  Neill's (1973) competent velocity is used to determine the critical velocity.  The safety factor of 1.3 is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0.02175</cdr:x>
      <cdr:y>0.8855</cdr:y>
    </cdr:from>
    <cdr:to>
      <cdr:x>0.98075</cdr:x>
      <cdr:y>0.97375</cdr:y>
    </cdr:to>
    <cdr:sp>
      <cdr:nvSpPr>
        <cdr:cNvPr id="1" name="TextBox 1"/>
        <cdr:cNvSpPr txBox="1">
          <a:spLocks noChangeArrowheads="1"/>
        </cdr:cNvSpPr>
      </cdr:nvSpPr>
      <cdr:spPr>
        <a:xfrm>
          <a:off x="180975" y="5248275"/>
          <a:ext cx="8324850" cy="523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predicted abutment-scour depth for the 100-year flow, computed with the Maryland equation (Richardson and Davis, 2001) for selected sites in the Piedmont of South Carolina.  Laursen's (1963) critical velocity equation is used to determine the critical velocity.  The safety factor is not included.</a:t>
          </a:r>
        </a:p>
      </cdr:txBody>
    </cdr:sp>
  </cdr:relSizeAnchor>
  <cdr:relSizeAnchor xmlns:cdr="http://schemas.openxmlformats.org/drawingml/2006/chartDrawing">
    <cdr:from>
      <cdr:x>0.66475</cdr:x>
      <cdr:y>0.5675</cdr:y>
    </cdr:from>
    <cdr:to>
      <cdr:x>0.704</cdr:x>
      <cdr:y>0.69225</cdr:y>
    </cdr:to>
    <cdr:sp>
      <cdr:nvSpPr>
        <cdr:cNvPr id="2" name="Line 2"/>
        <cdr:cNvSpPr>
          <a:spLocks/>
        </cdr:cNvSpPr>
      </cdr:nvSpPr>
      <cdr:spPr>
        <a:xfrm flipH="1">
          <a:off x="5762625" y="3362325"/>
          <a:ext cx="342900" cy="7429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cdr:x>
      <cdr:y>0.50475</cdr:y>
    </cdr:from>
    <cdr:to>
      <cdr:x>0.838</cdr:x>
      <cdr:y>0.57025</cdr:y>
    </cdr:to>
    <cdr:sp>
      <cdr:nvSpPr>
        <cdr:cNvPr id="3" name="TextBox 3"/>
        <cdr:cNvSpPr txBox="1">
          <a:spLocks noChangeArrowheads="1"/>
        </cdr:cNvSpPr>
      </cdr:nvSpPr>
      <cdr:spPr>
        <a:xfrm>
          <a:off x="5953125" y="2990850"/>
          <a:ext cx="1314450" cy="3905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Envelope of South Carolina  field 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44"/>
  <sheetViews>
    <sheetView tabSelected="1" zoomScale="75" zoomScaleNormal="75" workbookViewId="0" topLeftCell="A1">
      <selection activeCell="A1" sqref="A1"/>
    </sheetView>
  </sheetViews>
  <sheetFormatPr defaultColWidth="10.28125" defaultRowHeight="12.75"/>
  <cols>
    <col min="1" max="16384" width="10.28125" style="2" customWidth="1"/>
  </cols>
  <sheetData>
    <row r="1" ht="12.75">
      <c r="A1" s="1" t="s">
        <v>138</v>
      </c>
    </row>
    <row r="2" ht="12.75">
      <c r="A2" s="1" t="s">
        <v>141</v>
      </c>
    </row>
    <row r="3" ht="12.75">
      <c r="A3" s="1" t="s">
        <v>129</v>
      </c>
    </row>
    <row r="4" ht="12.75">
      <c r="A4" s="1"/>
    </row>
    <row r="5" ht="12.75">
      <c r="A5" s="3" t="s">
        <v>112</v>
      </c>
    </row>
    <row r="7" spans="1:3" ht="12.75">
      <c r="A7" s="1" t="s">
        <v>142</v>
      </c>
      <c r="C7" s="1" t="s">
        <v>143</v>
      </c>
    </row>
    <row r="8" ht="12.75">
      <c r="C8" s="1" t="s">
        <v>144</v>
      </c>
    </row>
    <row r="9" ht="12.75">
      <c r="C9" s="1" t="s">
        <v>130</v>
      </c>
    </row>
    <row r="11" spans="1:3" ht="12.75">
      <c r="A11" s="1" t="s">
        <v>245</v>
      </c>
      <c r="C11" s="1" t="s">
        <v>143</v>
      </c>
    </row>
    <row r="12" ht="12.75">
      <c r="C12" s="1" t="s">
        <v>246</v>
      </c>
    </row>
    <row r="13" ht="12.75">
      <c r="C13" s="1" t="s">
        <v>130</v>
      </c>
    </row>
    <row r="14" ht="12.75">
      <c r="C14" s="1"/>
    </row>
    <row r="16" spans="1:3" ht="12.75">
      <c r="A16" s="1" t="s">
        <v>113</v>
      </c>
      <c r="C16" s="1" t="s">
        <v>139</v>
      </c>
    </row>
    <row r="17" ht="12.75">
      <c r="C17" s="1" t="s">
        <v>247</v>
      </c>
    </row>
    <row r="18" spans="1:3" ht="12.75">
      <c r="A18" s="1" t="s">
        <v>114</v>
      </c>
      <c r="C18" s="1" t="s">
        <v>139</v>
      </c>
    </row>
    <row r="19" ht="12.75">
      <c r="C19" s="1" t="s">
        <v>248</v>
      </c>
    </row>
    <row r="20" spans="1:3" ht="12.75">
      <c r="A20" s="2" t="s">
        <v>115</v>
      </c>
      <c r="C20" s="1" t="s">
        <v>140</v>
      </c>
    </row>
    <row r="21" ht="12.75">
      <c r="C21" s="1" t="s">
        <v>249</v>
      </c>
    </row>
    <row r="22" spans="1:3" ht="12.75">
      <c r="A22" s="1" t="s">
        <v>116</v>
      </c>
      <c r="C22" s="1" t="s">
        <v>140</v>
      </c>
    </row>
    <row r="23" ht="12.75">
      <c r="C23" s="1" t="s">
        <v>250</v>
      </c>
    </row>
    <row r="24" spans="1:3" ht="12.75">
      <c r="A24" s="1" t="s">
        <v>127</v>
      </c>
      <c r="C24" s="1" t="s">
        <v>139</v>
      </c>
    </row>
    <row r="25" ht="12.75">
      <c r="C25" s="1" t="s">
        <v>131</v>
      </c>
    </row>
    <row r="26" spans="1:3" ht="12.75">
      <c r="A26" s="1" t="s">
        <v>128</v>
      </c>
      <c r="C26" s="1" t="s">
        <v>139</v>
      </c>
    </row>
    <row r="27" ht="12.75">
      <c r="C27" s="1" t="s">
        <v>132</v>
      </c>
    </row>
    <row r="28" spans="1:3" ht="12.75">
      <c r="A28" s="1" t="s">
        <v>133</v>
      </c>
      <c r="C28" s="1" t="s">
        <v>140</v>
      </c>
    </row>
    <row r="29" ht="12.75">
      <c r="C29" s="1" t="s">
        <v>134</v>
      </c>
    </row>
    <row r="30" spans="1:3" ht="12.75">
      <c r="A30" s="1" t="s">
        <v>135</v>
      </c>
      <c r="C30" s="1" t="s">
        <v>140</v>
      </c>
    </row>
    <row r="31" ht="12.75">
      <c r="C31" s="1" t="s">
        <v>136</v>
      </c>
    </row>
    <row r="32" ht="12.75">
      <c r="C32" s="1"/>
    </row>
    <row r="34" ht="12.75">
      <c r="A34" s="3" t="s">
        <v>117</v>
      </c>
    </row>
    <row r="36" ht="12.75">
      <c r="A36" s="9"/>
    </row>
    <row r="37" ht="12.75">
      <c r="A37" s="1" t="s">
        <v>137</v>
      </c>
    </row>
    <row r="39" ht="12.75">
      <c r="A39" s="11" t="s">
        <v>145</v>
      </c>
    </row>
    <row r="41" s="5" customFormat="1" ht="12.75">
      <c r="A41" s="4" t="s">
        <v>251</v>
      </c>
    </row>
    <row r="42" s="5" customFormat="1" ht="12.75"/>
    <row r="43" s="5" customFormat="1" ht="12.75">
      <c r="A43" s="4" t="s">
        <v>118</v>
      </c>
    </row>
    <row r="44" s="5" customFormat="1" ht="12.75">
      <c r="A44" s="5" t="s">
        <v>119</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BS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6" max="46" width="9.8515625" style="0" customWidth="1"/>
    <col min="47" max="47" width="10.140625" style="0" customWidth="1"/>
    <col min="49" max="49" width="10.57421875" style="0" customWidth="1"/>
    <col min="50" max="50" width="10.7109375" style="0" customWidth="1"/>
    <col min="54" max="54" width="10.421875" style="0" customWidth="1"/>
    <col min="56" max="56" width="10.7109375" style="0" customWidth="1"/>
    <col min="57" max="57" width="11.00390625" style="0" customWidth="1"/>
    <col min="58" max="58" width="9.8515625" style="0" customWidth="1"/>
    <col min="59" max="59" width="10.28125" style="0" customWidth="1"/>
    <col min="65" max="65" width="9.8515625" style="0" customWidth="1"/>
    <col min="66" max="66" width="11.421875" style="0" customWidth="1"/>
    <col min="67" max="67" width="10.8515625" style="0" customWidth="1"/>
    <col min="69" max="70" width="13.7109375" style="0" customWidth="1"/>
    <col min="71" max="71" width="10.57421875" style="0" customWidth="1"/>
  </cols>
  <sheetData>
    <row r="1" spans="1:69" ht="13.5" thickBot="1">
      <c r="A1" s="41" t="s">
        <v>146</v>
      </c>
      <c r="B1" s="42"/>
      <c r="C1" s="42"/>
      <c r="D1" s="42"/>
      <c r="E1" s="43"/>
      <c r="F1" s="15"/>
      <c r="G1" s="47" t="s">
        <v>147</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8"/>
      <c r="BQ1" s="16"/>
    </row>
    <row r="2" spans="1:69"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S2">AL2+1</f>
        <v>95</v>
      </c>
      <c r="AN2" s="19">
        <f t="shared" si="2"/>
        <v>96</v>
      </c>
      <c r="AO2" s="19">
        <f t="shared" si="2"/>
        <v>97</v>
      </c>
      <c r="AP2" s="19">
        <f t="shared" si="2"/>
        <v>98</v>
      </c>
      <c r="AQ2" s="19">
        <f t="shared" si="2"/>
        <v>99</v>
      </c>
      <c r="AR2" s="19">
        <f t="shared" si="2"/>
        <v>100</v>
      </c>
      <c r="AS2" s="19">
        <f t="shared" si="2"/>
        <v>101</v>
      </c>
      <c r="AT2" s="19">
        <v>105</v>
      </c>
      <c r="AU2" s="19">
        <v>108</v>
      </c>
      <c r="AV2" s="19">
        <f>AU2+1</f>
        <v>109</v>
      </c>
      <c r="AW2" s="19">
        <f>AV2+1</f>
        <v>110</v>
      </c>
      <c r="AX2" s="19">
        <f>AW2+1</f>
        <v>111</v>
      </c>
      <c r="AY2" s="19">
        <f>AX2+1</f>
        <v>112</v>
      </c>
      <c r="AZ2" s="19">
        <v>118</v>
      </c>
      <c r="BA2" s="19">
        <f aca="true" t="shared" si="3" ref="BA2:BG2">AZ2+1</f>
        <v>119</v>
      </c>
      <c r="BB2" s="19">
        <f t="shared" si="3"/>
        <v>120</v>
      </c>
      <c r="BC2" s="19">
        <f t="shared" si="3"/>
        <v>121</v>
      </c>
      <c r="BD2" s="19">
        <f t="shared" si="3"/>
        <v>122</v>
      </c>
      <c r="BE2" s="19">
        <f t="shared" si="3"/>
        <v>123</v>
      </c>
      <c r="BF2" s="19">
        <f t="shared" si="3"/>
        <v>124</v>
      </c>
      <c r="BG2" s="19">
        <f t="shared" si="3"/>
        <v>125</v>
      </c>
      <c r="BH2" s="19">
        <v>131</v>
      </c>
      <c r="BI2" s="19">
        <f aca="true" t="shared" si="4" ref="BI2:BN2">BH2+1</f>
        <v>132</v>
      </c>
      <c r="BJ2" s="19">
        <f t="shared" si="4"/>
        <v>133</v>
      </c>
      <c r="BK2" s="19">
        <f t="shared" si="4"/>
        <v>134</v>
      </c>
      <c r="BL2" s="19">
        <f t="shared" si="4"/>
        <v>135</v>
      </c>
      <c r="BM2" s="19">
        <f t="shared" si="4"/>
        <v>136</v>
      </c>
      <c r="BN2" s="19">
        <f t="shared" si="4"/>
        <v>137</v>
      </c>
      <c r="BO2" s="20">
        <v>139</v>
      </c>
      <c r="BP2" s="20">
        <v>140</v>
      </c>
      <c r="BQ2" s="16"/>
    </row>
    <row r="3" spans="1:71" s="27" customFormat="1" ht="162" customHeight="1" thickBot="1">
      <c r="A3" s="22" t="s">
        <v>148</v>
      </c>
      <c r="B3" s="23" t="s">
        <v>149</v>
      </c>
      <c r="C3" s="23" t="s">
        <v>150</v>
      </c>
      <c r="D3" s="23" t="s">
        <v>151</v>
      </c>
      <c r="E3" s="24" t="s">
        <v>152</v>
      </c>
      <c r="F3" s="24" t="s">
        <v>153</v>
      </c>
      <c r="G3" s="25" t="s">
        <v>154</v>
      </c>
      <c r="H3" s="25" t="s">
        <v>155</v>
      </c>
      <c r="I3" s="25" t="s">
        <v>156</v>
      </c>
      <c r="J3" s="25" t="s">
        <v>157</v>
      </c>
      <c r="K3" s="25" t="s">
        <v>158</v>
      </c>
      <c r="L3" s="25" t="s">
        <v>159</v>
      </c>
      <c r="M3" s="25" t="s">
        <v>160</v>
      </c>
      <c r="N3" s="25" t="s">
        <v>161</v>
      </c>
      <c r="O3" s="25" t="s">
        <v>162</v>
      </c>
      <c r="P3" s="25" t="s">
        <v>163</v>
      </c>
      <c r="Q3" s="25" t="s">
        <v>164</v>
      </c>
      <c r="R3" s="25" t="s">
        <v>165</v>
      </c>
      <c r="S3" s="25" t="s">
        <v>166</v>
      </c>
      <c r="T3" s="25" t="s">
        <v>167</v>
      </c>
      <c r="U3" s="25" t="s">
        <v>168</v>
      </c>
      <c r="V3" s="25" t="s">
        <v>169</v>
      </c>
      <c r="W3" s="25" t="s">
        <v>170</v>
      </c>
      <c r="X3" s="25" t="s">
        <v>171</v>
      </c>
      <c r="Y3" s="25" t="s">
        <v>172</v>
      </c>
      <c r="Z3" s="25" t="s">
        <v>173</v>
      </c>
      <c r="AA3" s="25" t="s">
        <v>174</v>
      </c>
      <c r="AB3" s="25" t="s">
        <v>175</v>
      </c>
      <c r="AC3" s="25" t="s">
        <v>176</v>
      </c>
      <c r="AD3" s="25" t="s">
        <v>177</v>
      </c>
      <c r="AE3" s="25" t="s">
        <v>178</v>
      </c>
      <c r="AF3" s="25" t="s">
        <v>179</v>
      </c>
      <c r="AG3" s="25" t="s">
        <v>180</v>
      </c>
      <c r="AH3" s="25" t="s">
        <v>181</v>
      </c>
      <c r="AI3" s="25" t="s">
        <v>182</v>
      </c>
      <c r="AJ3" s="25" t="s">
        <v>183</v>
      </c>
      <c r="AK3" s="25" t="s">
        <v>184</v>
      </c>
      <c r="AL3" s="25" t="s">
        <v>185</v>
      </c>
      <c r="AM3" s="25" t="s">
        <v>186</v>
      </c>
      <c r="AN3" s="25" t="s">
        <v>187</v>
      </c>
      <c r="AO3" s="25" t="s">
        <v>188</v>
      </c>
      <c r="AP3" s="25" t="s">
        <v>189</v>
      </c>
      <c r="AQ3" s="25" t="s">
        <v>190</v>
      </c>
      <c r="AR3" s="25" t="s">
        <v>191</v>
      </c>
      <c r="AS3" s="25" t="s">
        <v>192</v>
      </c>
      <c r="AT3" s="25" t="s">
        <v>193</v>
      </c>
      <c r="AU3" s="25" t="s">
        <v>194</v>
      </c>
      <c r="AV3" s="25" t="s">
        <v>195</v>
      </c>
      <c r="AW3" s="25" t="s">
        <v>196</v>
      </c>
      <c r="AX3" s="25" t="s">
        <v>197</v>
      </c>
      <c r="AY3" s="25" t="s">
        <v>198</v>
      </c>
      <c r="AZ3" s="25" t="s">
        <v>199</v>
      </c>
      <c r="BA3" s="25" t="s">
        <v>200</v>
      </c>
      <c r="BB3" s="25" t="s">
        <v>201</v>
      </c>
      <c r="BC3" s="25" t="s">
        <v>202</v>
      </c>
      <c r="BD3" s="25" t="s">
        <v>203</v>
      </c>
      <c r="BE3" s="25" t="s">
        <v>204</v>
      </c>
      <c r="BF3" s="25" t="s">
        <v>205</v>
      </c>
      <c r="BG3" s="25" t="s">
        <v>206</v>
      </c>
      <c r="BH3" s="25" t="s">
        <v>207</v>
      </c>
      <c r="BI3" s="25" t="s">
        <v>208</v>
      </c>
      <c r="BJ3" s="25" t="s">
        <v>202</v>
      </c>
      <c r="BK3" s="25" t="s">
        <v>209</v>
      </c>
      <c r="BL3" s="25" t="s">
        <v>210</v>
      </c>
      <c r="BM3" s="25" t="s">
        <v>211</v>
      </c>
      <c r="BN3" s="25" t="s">
        <v>212</v>
      </c>
      <c r="BO3" s="25" t="s">
        <v>242</v>
      </c>
      <c r="BP3" s="25" t="s">
        <v>213</v>
      </c>
      <c r="BQ3" s="25" t="s">
        <v>243</v>
      </c>
      <c r="BR3" s="25" t="s">
        <v>244</v>
      </c>
      <c r="BS3" s="26" t="s">
        <v>214</v>
      </c>
    </row>
    <row r="4" spans="1:71" s="33" customFormat="1" ht="77.25" thickBot="1">
      <c r="A4" s="28"/>
      <c r="B4" s="29" t="s">
        <v>126</v>
      </c>
      <c r="C4" s="30"/>
      <c r="D4" s="31"/>
      <c r="E4" s="30"/>
      <c r="F4" s="30"/>
      <c r="G4" s="30" t="s">
        <v>215</v>
      </c>
      <c r="H4" s="30" t="s">
        <v>121</v>
      </c>
      <c r="I4" s="30" t="s">
        <v>121</v>
      </c>
      <c r="J4" s="30" t="s">
        <v>121</v>
      </c>
      <c r="K4" s="30" t="s">
        <v>216</v>
      </c>
      <c r="L4" s="30" t="s">
        <v>216</v>
      </c>
      <c r="M4" s="30"/>
      <c r="N4" s="30" t="s">
        <v>121</v>
      </c>
      <c r="O4" s="30" t="s">
        <v>215</v>
      </c>
      <c r="P4" s="30" t="s">
        <v>217</v>
      </c>
      <c r="Q4" s="30" t="s">
        <v>121</v>
      </c>
      <c r="R4" s="30" t="s">
        <v>121</v>
      </c>
      <c r="S4" s="30" t="s">
        <v>121</v>
      </c>
      <c r="T4" s="30"/>
      <c r="U4" s="30" t="s">
        <v>121</v>
      </c>
      <c r="V4" s="30" t="s">
        <v>121</v>
      </c>
      <c r="W4" s="30" t="s">
        <v>121</v>
      </c>
      <c r="X4" s="30" t="s">
        <v>121</v>
      </c>
      <c r="Y4" s="30" t="s">
        <v>121</v>
      </c>
      <c r="Z4" s="30"/>
      <c r="AA4" s="30" t="s">
        <v>121</v>
      </c>
      <c r="AB4" s="30" t="s">
        <v>121</v>
      </c>
      <c r="AC4" s="30" t="s">
        <v>121</v>
      </c>
      <c r="AD4" s="30" t="s">
        <v>121</v>
      </c>
      <c r="AE4" s="30"/>
      <c r="AF4" s="30" t="s">
        <v>121</v>
      </c>
      <c r="AG4" s="30" t="s">
        <v>121</v>
      </c>
      <c r="AH4" s="30"/>
      <c r="AI4" s="30" t="s">
        <v>218</v>
      </c>
      <c r="AJ4" s="30"/>
      <c r="AK4" s="30" t="s">
        <v>215</v>
      </c>
      <c r="AL4" s="30" t="s">
        <v>219</v>
      </c>
      <c r="AM4" s="30" t="s">
        <v>220</v>
      </c>
      <c r="AN4" s="30" t="s">
        <v>121</v>
      </c>
      <c r="AO4" s="30"/>
      <c r="AP4" s="30" t="s">
        <v>221</v>
      </c>
      <c r="AQ4" s="30" t="s">
        <v>221</v>
      </c>
      <c r="AR4" s="30" t="s">
        <v>222</v>
      </c>
      <c r="AS4" s="30"/>
      <c r="AT4" s="30" t="s">
        <v>215</v>
      </c>
      <c r="AU4" s="30"/>
      <c r="AV4" s="30" t="s">
        <v>219</v>
      </c>
      <c r="AW4" s="30" t="s">
        <v>121</v>
      </c>
      <c r="AX4" s="30" t="s">
        <v>220</v>
      </c>
      <c r="AY4" s="30" t="s">
        <v>219</v>
      </c>
      <c r="AZ4" s="30" t="s">
        <v>121</v>
      </c>
      <c r="BA4" s="30" t="s">
        <v>121</v>
      </c>
      <c r="BB4" s="30" t="s">
        <v>121</v>
      </c>
      <c r="BC4" s="30"/>
      <c r="BD4" s="30" t="s">
        <v>121</v>
      </c>
      <c r="BE4" s="30" t="s">
        <v>121</v>
      </c>
      <c r="BF4" s="30" t="s">
        <v>121</v>
      </c>
      <c r="BG4" s="30" t="s">
        <v>121</v>
      </c>
      <c r="BH4" s="30"/>
      <c r="BI4" s="30"/>
      <c r="BJ4" s="30"/>
      <c r="BK4" s="30" t="s">
        <v>121</v>
      </c>
      <c r="BL4" s="30" t="s">
        <v>121</v>
      </c>
      <c r="BM4" s="30"/>
      <c r="BN4" s="30"/>
      <c r="BO4" s="30" t="s">
        <v>121</v>
      </c>
      <c r="BP4" s="30" t="s">
        <v>121</v>
      </c>
      <c r="BQ4" s="30"/>
      <c r="BR4" s="30" t="s">
        <v>121</v>
      </c>
      <c r="BS4" s="32" t="s">
        <v>121</v>
      </c>
    </row>
    <row r="5" spans="1:71" s="21" customFormat="1" ht="12.75">
      <c r="A5" s="34" t="s">
        <v>0</v>
      </c>
      <c r="B5" s="34" t="s">
        <v>1</v>
      </c>
      <c r="C5" s="34">
        <v>201</v>
      </c>
      <c r="D5" s="34" t="s">
        <v>2</v>
      </c>
      <c r="E5" s="35" t="s">
        <v>3</v>
      </c>
      <c r="F5" s="34" t="s">
        <v>223</v>
      </c>
      <c r="G5" s="34">
        <v>2298</v>
      </c>
      <c r="H5" s="34">
        <v>668</v>
      </c>
      <c r="I5" s="34">
        <v>4.79</v>
      </c>
      <c r="J5" s="34">
        <v>0.00098</v>
      </c>
      <c r="K5" s="34">
        <v>1</v>
      </c>
      <c r="L5" s="34">
        <v>0.0014</v>
      </c>
      <c r="M5" s="34" t="s">
        <v>224</v>
      </c>
      <c r="N5" s="34">
        <v>92.49</v>
      </c>
      <c r="O5" s="34">
        <v>1012</v>
      </c>
      <c r="P5" s="34">
        <v>285.36</v>
      </c>
      <c r="Q5" s="34">
        <v>58</v>
      </c>
      <c r="R5" s="34">
        <v>4.92</v>
      </c>
      <c r="S5" s="34">
        <v>87.57</v>
      </c>
      <c r="T5" s="34" t="s">
        <v>225</v>
      </c>
      <c r="U5" s="34">
        <v>47.8</v>
      </c>
      <c r="V5" s="34">
        <v>97</v>
      </c>
      <c r="W5" s="34">
        <v>0</v>
      </c>
      <c r="X5" s="34">
        <v>0.00098</v>
      </c>
      <c r="Y5" s="34">
        <v>0</v>
      </c>
      <c r="Z5" s="34">
        <v>1</v>
      </c>
      <c r="AA5" s="34">
        <v>92.57</v>
      </c>
      <c r="AB5" s="34">
        <v>5</v>
      </c>
      <c r="AC5" s="34">
        <v>97</v>
      </c>
      <c r="AD5" s="34">
        <v>9.43</v>
      </c>
      <c r="AE5" s="34" t="s">
        <v>226</v>
      </c>
      <c r="AF5" s="34">
        <v>10.2</v>
      </c>
      <c r="AG5" s="34">
        <v>620</v>
      </c>
      <c r="AH5" s="34">
        <v>0.02</v>
      </c>
      <c r="AI5" s="34">
        <v>95</v>
      </c>
      <c r="AJ5" s="34" t="s">
        <v>227</v>
      </c>
      <c r="AK5" s="34">
        <v>7190</v>
      </c>
      <c r="AL5" s="34">
        <v>0.718</v>
      </c>
      <c r="AM5" s="34">
        <v>3.44</v>
      </c>
      <c r="AN5" s="34">
        <v>4.79</v>
      </c>
      <c r="AO5" s="34">
        <v>0.0578</v>
      </c>
      <c r="AP5" s="34">
        <v>0.0039</v>
      </c>
      <c r="AQ5" s="34">
        <v>0.4185</v>
      </c>
      <c r="AR5" s="34">
        <v>1.4405</v>
      </c>
      <c r="AS5" s="34">
        <v>0.857</v>
      </c>
      <c r="AT5" s="34">
        <v>7190</v>
      </c>
      <c r="AU5" s="34" t="s">
        <v>228</v>
      </c>
      <c r="AV5" s="34">
        <v>6.254</v>
      </c>
      <c r="AW5" s="34">
        <v>4.92</v>
      </c>
      <c r="AX5" s="34">
        <v>30.771</v>
      </c>
      <c r="AY5" s="19">
        <v>1.895</v>
      </c>
      <c r="AZ5" s="34">
        <v>15.912</v>
      </c>
      <c r="BA5" s="34">
        <v>31.321</v>
      </c>
      <c r="BB5" s="34">
        <v>15.912</v>
      </c>
      <c r="BC5" s="34">
        <v>1</v>
      </c>
      <c r="BD5" s="34">
        <v>15.912</v>
      </c>
      <c r="BE5" s="34">
        <v>10.992</v>
      </c>
      <c r="BF5" s="34">
        <v>10.992</v>
      </c>
      <c r="BG5" s="34">
        <v>76.578</v>
      </c>
      <c r="BH5" s="34">
        <v>1.03</v>
      </c>
      <c r="BI5" s="34">
        <v>1</v>
      </c>
      <c r="BJ5" s="34">
        <v>1</v>
      </c>
      <c r="BK5" s="34">
        <v>16.32</v>
      </c>
      <c r="BL5" s="34">
        <v>11.399</v>
      </c>
      <c r="BM5" s="34">
        <v>1</v>
      </c>
      <c r="BN5" s="34">
        <v>1.007</v>
      </c>
      <c r="BO5" s="34">
        <v>11.479</v>
      </c>
      <c r="BP5" s="34">
        <v>76.091</v>
      </c>
      <c r="BQ5" s="34">
        <v>11.5</v>
      </c>
      <c r="BR5" s="34">
        <v>14.9</v>
      </c>
      <c r="BS5" s="19">
        <v>4.3</v>
      </c>
    </row>
    <row r="6" spans="1:71" s="21" customFormat="1" ht="12.75">
      <c r="A6" s="36" t="s">
        <v>0</v>
      </c>
      <c r="B6" s="36" t="s">
        <v>1</v>
      </c>
      <c r="C6" s="36">
        <v>201</v>
      </c>
      <c r="D6" s="36" t="s">
        <v>2</v>
      </c>
      <c r="E6" s="37" t="s">
        <v>3</v>
      </c>
      <c r="F6" s="36" t="s">
        <v>229</v>
      </c>
      <c r="G6" s="36">
        <v>2354</v>
      </c>
      <c r="H6" s="36">
        <v>519</v>
      </c>
      <c r="I6" s="36">
        <v>5.66</v>
      </c>
      <c r="J6" s="36">
        <v>0.00098</v>
      </c>
      <c r="K6" s="36">
        <v>1</v>
      </c>
      <c r="L6" s="36">
        <v>0.0014</v>
      </c>
      <c r="M6" s="36" t="s">
        <v>224</v>
      </c>
      <c r="N6" s="36">
        <v>92.49</v>
      </c>
      <c r="O6" s="36">
        <v>1082</v>
      </c>
      <c r="P6" s="36">
        <v>226.6</v>
      </c>
      <c r="Q6" s="36">
        <v>55</v>
      </c>
      <c r="R6" s="36">
        <v>4.12</v>
      </c>
      <c r="S6" s="36">
        <v>88.37</v>
      </c>
      <c r="T6" s="36" t="s">
        <v>225</v>
      </c>
      <c r="U6" s="36">
        <v>39.8</v>
      </c>
      <c r="V6" s="36">
        <v>97</v>
      </c>
      <c r="W6" s="36">
        <v>0</v>
      </c>
      <c r="X6" s="36">
        <v>0.00098</v>
      </c>
      <c r="Y6" s="36">
        <v>0</v>
      </c>
      <c r="Z6" s="36">
        <v>1</v>
      </c>
      <c r="AA6" s="36">
        <v>92.57</v>
      </c>
      <c r="AB6" s="36">
        <v>4.2</v>
      </c>
      <c r="AC6" s="36">
        <v>97</v>
      </c>
      <c r="AD6" s="36">
        <v>8.63</v>
      </c>
      <c r="AE6" s="36" t="s">
        <v>226</v>
      </c>
      <c r="AF6" s="36">
        <v>15.2</v>
      </c>
      <c r="AG6" s="36">
        <v>478.8</v>
      </c>
      <c r="AH6" s="36">
        <v>0.03</v>
      </c>
      <c r="AI6" s="36">
        <v>85</v>
      </c>
      <c r="AJ6" s="36" t="s">
        <v>227</v>
      </c>
      <c r="AK6" s="36">
        <v>7190</v>
      </c>
      <c r="AL6" s="36">
        <v>0.801</v>
      </c>
      <c r="AM6" s="36">
        <v>4.536</v>
      </c>
      <c r="AN6" s="36">
        <v>5.66</v>
      </c>
      <c r="AO6" s="36">
        <v>0.0594</v>
      </c>
      <c r="AP6" s="36">
        <v>0.0039</v>
      </c>
      <c r="AQ6" s="36">
        <v>0.4945</v>
      </c>
      <c r="AR6" s="36">
        <v>1.4811</v>
      </c>
      <c r="AS6" s="36">
        <v>0.857</v>
      </c>
      <c r="AT6" s="36">
        <v>7190</v>
      </c>
      <c r="AU6" s="36" t="s">
        <v>230</v>
      </c>
      <c r="AV6" s="36">
        <v>6.621</v>
      </c>
      <c r="AW6" s="36">
        <v>4.12</v>
      </c>
      <c r="AX6" s="36">
        <v>27.28</v>
      </c>
      <c r="AY6" s="38">
        <v>1.863</v>
      </c>
      <c r="AZ6" s="36">
        <v>14.351</v>
      </c>
      <c r="BA6" s="36">
        <v>26.339</v>
      </c>
      <c r="BB6" s="36">
        <v>14.351</v>
      </c>
      <c r="BC6" s="36">
        <v>1</v>
      </c>
      <c r="BD6" s="36">
        <v>14.351</v>
      </c>
      <c r="BE6" s="36">
        <v>10.231</v>
      </c>
      <c r="BF6" s="36">
        <v>10.231</v>
      </c>
      <c r="BG6" s="36">
        <v>78.139</v>
      </c>
      <c r="BH6" s="36">
        <v>1.05</v>
      </c>
      <c r="BI6" s="36">
        <v>1</v>
      </c>
      <c r="BJ6" s="36">
        <v>1</v>
      </c>
      <c r="BK6" s="36">
        <v>15.02</v>
      </c>
      <c r="BL6" s="36">
        <v>10.896</v>
      </c>
      <c r="BM6" s="36">
        <v>1</v>
      </c>
      <c r="BN6" s="36">
        <v>0.993</v>
      </c>
      <c r="BO6" s="36">
        <v>10.815</v>
      </c>
      <c r="BP6" s="36">
        <v>77.555</v>
      </c>
      <c r="BQ6" s="36">
        <v>10.8</v>
      </c>
      <c r="BR6" s="36">
        <v>14.1</v>
      </c>
      <c r="BS6" s="38">
        <v>3.5</v>
      </c>
    </row>
    <row r="7" spans="1:71" s="21" customFormat="1" ht="12.75">
      <c r="A7" s="36" t="s">
        <v>4</v>
      </c>
      <c r="B7" s="36" t="s">
        <v>5</v>
      </c>
      <c r="C7" s="36">
        <v>85</v>
      </c>
      <c r="D7" s="36" t="s">
        <v>6</v>
      </c>
      <c r="E7" s="37" t="s">
        <v>7</v>
      </c>
      <c r="F7" s="36" t="s">
        <v>223</v>
      </c>
      <c r="G7" s="36">
        <v>265</v>
      </c>
      <c r="H7" s="36">
        <v>91</v>
      </c>
      <c r="I7" s="36">
        <v>6.18</v>
      </c>
      <c r="J7" s="36">
        <v>0.00067</v>
      </c>
      <c r="K7" s="36">
        <v>1</v>
      </c>
      <c r="L7" s="36">
        <v>0.0005</v>
      </c>
      <c r="M7" s="36" t="s">
        <v>224</v>
      </c>
      <c r="N7" s="36">
        <v>89.2</v>
      </c>
      <c r="O7" s="36">
        <v>466</v>
      </c>
      <c r="P7" s="36">
        <v>173.1</v>
      </c>
      <c r="Q7" s="36">
        <v>30</v>
      </c>
      <c r="R7" s="36">
        <v>5.77</v>
      </c>
      <c r="S7" s="36">
        <v>83.43</v>
      </c>
      <c r="T7" s="36" t="s">
        <v>225</v>
      </c>
      <c r="U7" s="36">
        <v>16.9</v>
      </c>
      <c r="V7" s="36">
        <v>97.3</v>
      </c>
      <c r="W7" s="36">
        <v>0</v>
      </c>
      <c r="X7" s="36">
        <v>0.00067</v>
      </c>
      <c r="Y7" s="36">
        <v>0</v>
      </c>
      <c r="Z7" s="36">
        <v>1</v>
      </c>
      <c r="AA7" s="36">
        <v>89.33</v>
      </c>
      <c r="AB7" s="36">
        <v>5.9</v>
      </c>
      <c r="AC7" s="36">
        <v>97.3</v>
      </c>
      <c r="AD7" s="36">
        <v>13.87</v>
      </c>
      <c r="AE7" s="36" t="s">
        <v>226</v>
      </c>
      <c r="AF7" s="36">
        <v>13.1</v>
      </c>
      <c r="AG7" s="36">
        <v>74.1</v>
      </c>
      <c r="AH7" s="36">
        <v>0.18</v>
      </c>
      <c r="AI7" s="36">
        <v>110</v>
      </c>
      <c r="AJ7" s="36" t="s">
        <v>227</v>
      </c>
      <c r="AK7" s="36">
        <v>4249</v>
      </c>
      <c r="AL7" s="36">
        <v>0.471</v>
      </c>
      <c r="AM7" s="36">
        <v>2.912</v>
      </c>
      <c r="AN7" s="36">
        <v>6.18</v>
      </c>
      <c r="AO7" s="36">
        <v>0.0334</v>
      </c>
      <c r="AP7" s="36">
        <v>0.0027</v>
      </c>
      <c r="AQ7" s="36">
        <v>0.1928</v>
      </c>
      <c r="AR7" s="36">
        <v>1.3241</v>
      </c>
      <c r="AS7" s="36">
        <v>0.857</v>
      </c>
      <c r="AT7" s="36">
        <v>4249</v>
      </c>
      <c r="AU7" s="36" t="s">
        <v>230</v>
      </c>
      <c r="AV7" s="36">
        <v>3.687</v>
      </c>
      <c r="AW7" s="36">
        <v>5.77</v>
      </c>
      <c r="AX7" s="36">
        <v>21.274</v>
      </c>
      <c r="AY7" s="38">
        <v>1.613</v>
      </c>
      <c r="AZ7" s="36">
        <v>12.927</v>
      </c>
      <c r="BA7" s="36">
        <v>33.973</v>
      </c>
      <c r="BB7" s="36">
        <v>13.942</v>
      </c>
      <c r="BC7" s="36">
        <v>1</v>
      </c>
      <c r="BD7" s="36">
        <v>13.942</v>
      </c>
      <c r="BE7" s="36">
        <v>8.172</v>
      </c>
      <c r="BF7" s="36">
        <v>8.172</v>
      </c>
      <c r="BG7" s="36">
        <v>75.258</v>
      </c>
      <c r="BH7" s="36">
        <v>1.04</v>
      </c>
      <c r="BI7" s="36">
        <v>1</v>
      </c>
      <c r="BJ7" s="36">
        <v>1</v>
      </c>
      <c r="BK7" s="36">
        <v>14.43</v>
      </c>
      <c r="BL7" s="36">
        <v>8.655</v>
      </c>
      <c r="BM7" s="36">
        <v>0.783</v>
      </c>
      <c r="BN7" s="36">
        <v>1.026</v>
      </c>
      <c r="BO7" s="36">
        <v>8.172</v>
      </c>
      <c r="BP7" s="36">
        <v>75.258</v>
      </c>
      <c r="BQ7" s="36">
        <v>8.2</v>
      </c>
      <c r="BR7" s="36">
        <v>10.6</v>
      </c>
      <c r="BS7" s="38">
        <v>1.2</v>
      </c>
    </row>
    <row r="8" spans="1:71" s="21" customFormat="1" ht="12.75">
      <c r="A8" s="36" t="s">
        <v>4</v>
      </c>
      <c r="B8" s="36" t="s">
        <v>5</v>
      </c>
      <c r="C8" s="36">
        <v>85</v>
      </c>
      <c r="D8" s="36" t="s">
        <v>6</v>
      </c>
      <c r="E8" s="37" t="s">
        <v>7</v>
      </c>
      <c r="F8" s="36" t="s">
        <v>229</v>
      </c>
      <c r="G8" s="36">
        <v>2389</v>
      </c>
      <c r="H8" s="36">
        <v>453</v>
      </c>
      <c r="I8" s="36">
        <v>7.08</v>
      </c>
      <c r="J8" s="36">
        <v>0.00067</v>
      </c>
      <c r="K8" s="36">
        <v>1</v>
      </c>
      <c r="L8" s="36">
        <v>0.0005</v>
      </c>
      <c r="M8" s="36" t="s">
        <v>224</v>
      </c>
      <c r="N8" s="36">
        <v>89.2</v>
      </c>
      <c r="O8" s="36">
        <v>1608</v>
      </c>
      <c r="P8" s="36">
        <v>492.05</v>
      </c>
      <c r="Q8" s="36">
        <v>65</v>
      </c>
      <c r="R8" s="36">
        <v>7.57</v>
      </c>
      <c r="S8" s="36">
        <v>81.63</v>
      </c>
      <c r="T8" s="36" t="s">
        <v>225</v>
      </c>
      <c r="U8" s="36">
        <v>46</v>
      </c>
      <c r="V8" s="36">
        <v>97.3</v>
      </c>
      <c r="W8" s="36">
        <v>0</v>
      </c>
      <c r="X8" s="36">
        <v>0.00067</v>
      </c>
      <c r="Y8" s="36">
        <v>0</v>
      </c>
      <c r="Z8" s="36">
        <v>1</v>
      </c>
      <c r="AA8" s="36">
        <v>89.33</v>
      </c>
      <c r="AB8" s="36">
        <v>7.7</v>
      </c>
      <c r="AC8" s="36">
        <v>97.3</v>
      </c>
      <c r="AD8" s="36">
        <v>15.67</v>
      </c>
      <c r="AE8" s="36" t="s">
        <v>226</v>
      </c>
      <c r="AF8" s="36">
        <v>19</v>
      </c>
      <c r="AG8" s="36">
        <v>407.4</v>
      </c>
      <c r="AH8" s="36">
        <v>0.05</v>
      </c>
      <c r="AI8" s="36">
        <v>70</v>
      </c>
      <c r="AJ8" s="36" t="s">
        <v>227</v>
      </c>
      <c r="AK8" s="36">
        <v>4249</v>
      </c>
      <c r="AL8" s="36">
        <v>0.745</v>
      </c>
      <c r="AM8" s="36">
        <v>5.274</v>
      </c>
      <c r="AN8" s="36">
        <v>7.08</v>
      </c>
      <c r="AO8" s="36">
        <v>0.0493</v>
      </c>
      <c r="AP8" s="36">
        <v>0.0027</v>
      </c>
      <c r="AQ8" s="36">
        <v>0.2209</v>
      </c>
      <c r="AR8" s="36">
        <v>1.3544</v>
      </c>
      <c r="AS8" s="36">
        <v>0.857</v>
      </c>
      <c r="AT8" s="36">
        <v>4249</v>
      </c>
      <c r="AU8" s="36" t="s">
        <v>230</v>
      </c>
      <c r="AV8" s="36">
        <v>3.687</v>
      </c>
      <c r="AW8" s="36">
        <v>7.57</v>
      </c>
      <c r="AX8" s="36">
        <v>27.91</v>
      </c>
      <c r="AY8" s="38">
        <v>1.677</v>
      </c>
      <c r="AZ8" s="36">
        <v>16.315</v>
      </c>
      <c r="BA8" s="36">
        <v>29.526</v>
      </c>
      <c r="BB8" s="36">
        <v>16.307</v>
      </c>
      <c r="BC8" s="36">
        <v>1</v>
      </c>
      <c r="BD8" s="36">
        <v>16.307</v>
      </c>
      <c r="BE8" s="36">
        <v>8.737</v>
      </c>
      <c r="BF8" s="36">
        <v>8.737</v>
      </c>
      <c r="BG8" s="36">
        <v>72.893</v>
      </c>
      <c r="BH8" s="36">
        <v>1.07</v>
      </c>
      <c r="BI8" s="36">
        <v>1</v>
      </c>
      <c r="BJ8" s="36">
        <v>1</v>
      </c>
      <c r="BK8" s="36">
        <v>17.22</v>
      </c>
      <c r="BL8" s="36">
        <v>9.651</v>
      </c>
      <c r="BM8" s="36">
        <v>1</v>
      </c>
      <c r="BN8" s="36">
        <v>0.968</v>
      </c>
      <c r="BO8" s="36">
        <v>9.341</v>
      </c>
      <c r="BP8" s="36">
        <v>72.289</v>
      </c>
      <c r="BQ8" s="36">
        <v>9.3</v>
      </c>
      <c r="BR8" s="36">
        <v>12.1</v>
      </c>
      <c r="BS8" s="38">
        <v>1</v>
      </c>
    </row>
    <row r="9" spans="1:71" s="21" customFormat="1" ht="12.75">
      <c r="A9" s="36" t="s">
        <v>4</v>
      </c>
      <c r="B9" s="36" t="s">
        <v>8</v>
      </c>
      <c r="C9" s="36">
        <v>263</v>
      </c>
      <c r="D9" s="36" t="s">
        <v>9</v>
      </c>
      <c r="E9" s="37" t="s">
        <v>10</v>
      </c>
      <c r="F9" s="36" t="s">
        <v>223</v>
      </c>
      <c r="G9" s="36">
        <v>1729</v>
      </c>
      <c r="H9" s="36">
        <v>345</v>
      </c>
      <c r="I9" s="36">
        <v>4.44</v>
      </c>
      <c r="J9" s="36">
        <v>0.00054</v>
      </c>
      <c r="K9" s="36">
        <v>1</v>
      </c>
      <c r="L9" s="36">
        <v>0.0009</v>
      </c>
      <c r="M9" s="36" t="s">
        <v>224</v>
      </c>
      <c r="N9" s="36">
        <v>89.84</v>
      </c>
      <c r="O9" s="36">
        <v>2170</v>
      </c>
      <c r="P9" s="36">
        <v>460.57</v>
      </c>
      <c r="Q9" s="36">
        <v>79</v>
      </c>
      <c r="R9" s="36">
        <v>5.83</v>
      </c>
      <c r="S9" s="36">
        <v>84.01</v>
      </c>
      <c r="T9" s="36" t="s">
        <v>225</v>
      </c>
      <c r="U9" s="36">
        <v>70.2</v>
      </c>
      <c r="V9" s="36">
        <v>96.6</v>
      </c>
      <c r="W9" s="36">
        <v>0</v>
      </c>
      <c r="X9" s="36">
        <v>0.00054</v>
      </c>
      <c r="Y9" s="36">
        <v>0</v>
      </c>
      <c r="Z9" s="36">
        <v>1</v>
      </c>
      <c r="AA9" s="36">
        <v>89.91</v>
      </c>
      <c r="AB9" s="36">
        <v>5.9</v>
      </c>
      <c r="AC9" s="36">
        <v>96.6</v>
      </c>
      <c r="AD9" s="36">
        <v>12.59</v>
      </c>
      <c r="AE9" s="36" t="s">
        <v>226</v>
      </c>
      <c r="AF9" s="36">
        <v>8.8</v>
      </c>
      <c r="AG9" s="36">
        <v>274.5</v>
      </c>
      <c r="AH9" s="36">
        <v>0.03</v>
      </c>
      <c r="AI9" s="36">
        <v>103</v>
      </c>
      <c r="AJ9" s="36" t="s">
        <v>227</v>
      </c>
      <c r="AK9" s="36">
        <v>5700</v>
      </c>
      <c r="AL9" s="36">
        <v>1.129</v>
      </c>
      <c r="AM9" s="36">
        <v>5.012</v>
      </c>
      <c r="AN9" s="36">
        <v>4.44</v>
      </c>
      <c r="AO9" s="36">
        <v>0.0944</v>
      </c>
      <c r="AP9" s="36">
        <v>0.0022</v>
      </c>
      <c r="AQ9" s="36">
        <v>0.2494</v>
      </c>
      <c r="AR9" s="36">
        <v>1.1661</v>
      </c>
      <c r="AS9" s="36">
        <v>0.857</v>
      </c>
      <c r="AT9" s="36">
        <v>5700</v>
      </c>
      <c r="AU9" s="36" t="s">
        <v>228</v>
      </c>
      <c r="AV9" s="36">
        <v>5.898</v>
      </c>
      <c r="AW9" s="36">
        <v>5.83</v>
      </c>
      <c r="AX9" s="36">
        <v>34.383</v>
      </c>
      <c r="AY9" s="38">
        <v>1.624</v>
      </c>
      <c r="AZ9" s="36">
        <v>20.749</v>
      </c>
      <c r="BA9" s="36">
        <v>23.129</v>
      </c>
      <c r="BB9" s="36">
        <v>20.749</v>
      </c>
      <c r="BC9" s="36">
        <v>1</v>
      </c>
      <c r="BD9" s="36">
        <v>20.749</v>
      </c>
      <c r="BE9" s="36">
        <v>14.919</v>
      </c>
      <c r="BF9" s="36">
        <v>14.919</v>
      </c>
      <c r="BG9" s="36">
        <v>69.091</v>
      </c>
      <c r="BH9" s="36">
        <v>1.05</v>
      </c>
      <c r="BI9" s="36">
        <v>1</v>
      </c>
      <c r="BJ9" s="36">
        <v>1</v>
      </c>
      <c r="BK9" s="36">
        <v>21.54</v>
      </c>
      <c r="BL9" s="36">
        <v>15.708</v>
      </c>
      <c r="BM9" s="36">
        <v>1</v>
      </c>
      <c r="BN9" s="36">
        <v>1.018</v>
      </c>
      <c r="BO9" s="36">
        <v>15.986</v>
      </c>
      <c r="BP9" s="36">
        <v>68.024</v>
      </c>
      <c r="BQ9" s="36">
        <v>16</v>
      </c>
      <c r="BR9" s="36">
        <v>20.8</v>
      </c>
      <c r="BS9" s="38">
        <v>0</v>
      </c>
    </row>
    <row r="10" spans="1:71" s="21" customFormat="1" ht="12.75">
      <c r="A10" s="36" t="s">
        <v>4</v>
      </c>
      <c r="B10" s="36" t="s">
        <v>8</v>
      </c>
      <c r="C10" s="36">
        <v>263</v>
      </c>
      <c r="D10" s="36" t="s">
        <v>9</v>
      </c>
      <c r="E10" s="37" t="s">
        <v>10</v>
      </c>
      <c r="F10" s="36" t="s">
        <v>229</v>
      </c>
      <c r="G10" s="36">
        <v>2425</v>
      </c>
      <c r="H10" s="36">
        <v>334</v>
      </c>
      <c r="I10" s="36">
        <v>5.54</v>
      </c>
      <c r="J10" s="36">
        <v>0.00054</v>
      </c>
      <c r="K10" s="36">
        <v>1</v>
      </c>
      <c r="L10" s="36">
        <v>0.0009</v>
      </c>
      <c r="M10" s="36" t="s">
        <v>224</v>
      </c>
      <c r="N10" s="36">
        <v>89.84</v>
      </c>
      <c r="O10" s="36">
        <v>455</v>
      </c>
      <c r="P10" s="36">
        <v>125.76</v>
      </c>
      <c r="Q10" s="36">
        <v>32</v>
      </c>
      <c r="R10" s="36">
        <v>3.93</v>
      </c>
      <c r="S10" s="36">
        <v>85.91</v>
      </c>
      <c r="T10" s="36" t="s">
        <v>225</v>
      </c>
      <c r="U10" s="36">
        <v>21.4</v>
      </c>
      <c r="V10" s="36">
        <v>96.6</v>
      </c>
      <c r="W10" s="36">
        <v>0</v>
      </c>
      <c r="X10" s="36">
        <v>0.00054</v>
      </c>
      <c r="Y10" s="36">
        <v>0</v>
      </c>
      <c r="Z10" s="36">
        <v>1</v>
      </c>
      <c r="AA10" s="36">
        <v>89.91</v>
      </c>
      <c r="AB10" s="36">
        <v>4</v>
      </c>
      <c r="AC10" s="36">
        <v>96.6</v>
      </c>
      <c r="AD10" s="36">
        <v>10.69</v>
      </c>
      <c r="AE10" s="36" t="s">
        <v>226</v>
      </c>
      <c r="AF10" s="36">
        <v>10.6</v>
      </c>
      <c r="AG10" s="36">
        <v>312.9</v>
      </c>
      <c r="AH10" s="36">
        <v>0.03</v>
      </c>
      <c r="AI10" s="36">
        <v>77</v>
      </c>
      <c r="AJ10" s="36" t="s">
        <v>227</v>
      </c>
      <c r="AK10" s="36">
        <v>5700</v>
      </c>
      <c r="AL10" s="36">
        <v>1.311</v>
      </c>
      <c r="AM10" s="36">
        <v>7.26</v>
      </c>
      <c r="AN10" s="36">
        <v>5.54</v>
      </c>
      <c r="AO10" s="36">
        <v>0.0981</v>
      </c>
      <c r="AP10" s="36">
        <v>0.0022</v>
      </c>
      <c r="AQ10" s="36">
        <v>0.3111</v>
      </c>
      <c r="AR10" s="36">
        <v>1.21</v>
      </c>
      <c r="AS10" s="36">
        <v>0.857</v>
      </c>
      <c r="AT10" s="36">
        <v>5700</v>
      </c>
      <c r="AU10" s="36" t="s">
        <v>230</v>
      </c>
      <c r="AV10" s="36">
        <v>5.813</v>
      </c>
      <c r="AW10" s="36">
        <v>3.93</v>
      </c>
      <c r="AX10" s="36">
        <v>22.845</v>
      </c>
      <c r="AY10" s="38">
        <v>1.532</v>
      </c>
      <c r="AZ10" s="36">
        <v>14.615</v>
      </c>
      <c r="BA10" s="36">
        <v>14.796</v>
      </c>
      <c r="BB10" s="36">
        <v>14.669</v>
      </c>
      <c r="BC10" s="36">
        <v>1</v>
      </c>
      <c r="BD10" s="36">
        <v>14.669</v>
      </c>
      <c r="BE10" s="36">
        <v>10.739</v>
      </c>
      <c r="BF10" s="36">
        <v>10.739</v>
      </c>
      <c r="BG10" s="36">
        <v>75.171</v>
      </c>
      <c r="BH10" s="36">
        <v>1.14</v>
      </c>
      <c r="BI10" s="36">
        <v>1</v>
      </c>
      <c r="BJ10" s="36">
        <v>1</v>
      </c>
      <c r="BK10" s="36">
        <v>16.45</v>
      </c>
      <c r="BL10" s="36">
        <v>12.523</v>
      </c>
      <c r="BM10" s="36">
        <v>1</v>
      </c>
      <c r="BN10" s="36">
        <v>0.98</v>
      </c>
      <c r="BO10" s="36">
        <v>12.272</v>
      </c>
      <c r="BP10" s="36">
        <v>73.638</v>
      </c>
      <c r="BQ10" s="36">
        <v>12.3</v>
      </c>
      <c r="BR10" s="36">
        <v>16</v>
      </c>
      <c r="BS10" s="38">
        <v>0</v>
      </c>
    </row>
    <row r="11" spans="1:71" s="21" customFormat="1" ht="12.75">
      <c r="A11" s="36" t="s">
        <v>11</v>
      </c>
      <c r="B11" s="36" t="s">
        <v>1</v>
      </c>
      <c r="C11" s="36">
        <v>5</v>
      </c>
      <c r="D11" s="36" t="s">
        <v>12</v>
      </c>
      <c r="E11" s="37" t="s">
        <v>13</v>
      </c>
      <c r="F11" s="36" t="s">
        <v>229</v>
      </c>
      <c r="G11" s="36">
        <v>5201</v>
      </c>
      <c r="H11" s="36">
        <v>435</v>
      </c>
      <c r="I11" s="36">
        <v>10.6</v>
      </c>
      <c r="J11" s="36">
        <v>0.00064</v>
      </c>
      <c r="K11" s="36">
        <v>1</v>
      </c>
      <c r="L11" s="36">
        <v>0.0009</v>
      </c>
      <c r="M11" s="36" t="s">
        <v>224</v>
      </c>
      <c r="N11" s="36">
        <v>94.49</v>
      </c>
      <c r="O11" s="36">
        <v>7799</v>
      </c>
      <c r="P11" s="36">
        <v>2592.21</v>
      </c>
      <c r="Q11" s="36">
        <v>213</v>
      </c>
      <c r="R11" s="36">
        <v>12.17</v>
      </c>
      <c r="S11" s="36">
        <v>82.32</v>
      </c>
      <c r="T11" s="36" t="s">
        <v>225</v>
      </c>
      <c r="U11" s="36">
        <v>193.2</v>
      </c>
      <c r="V11" s="36">
        <v>100.7</v>
      </c>
      <c r="W11" s="36">
        <v>0</v>
      </c>
      <c r="X11" s="36">
        <v>0.00064</v>
      </c>
      <c r="Y11" s="36">
        <v>0</v>
      </c>
      <c r="Z11" s="36">
        <v>1</v>
      </c>
      <c r="AA11" s="36">
        <v>94.52</v>
      </c>
      <c r="AB11" s="36">
        <v>12.2</v>
      </c>
      <c r="AC11" s="36">
        <v>100.7</v>
      </c>
      <c r="AD11" s="36">
        <v>18.38</v>
      </c>
      <c r="AE11" s="36" t="s">
        <v>226</v>
      </c>
      <c r="AF11" s="36">
        <v>19.8</v>
      </c>
      <c r="AG11" s="36">
        <v>242.1</v>
      </c>
      <c r="AH11" s="36">
        <v>0.08</v>
      </c>
      <c r="AI11" s="36">
        <v>74</v>
      </c>
      <c r="AJ11" s="36" t="s">
        <v>227</v>
      </c>
      <c r="AK11" s="36">
        <v>17900</v>
      </c>
      <c r="AL11" s="36">
        <v>1.128</v>
      </c>
      <c r="AM11" s="36">
        <v>11.956</v>
      </c>
      <c r="AN11" s="36">
        <v>10.6</v>
      </c>
      <c r="AO11" s="36">
        <v>0.0611</v>
      </c>
      <c r="AP11" s="36">
        <v>0.0026</v>
      </c>
      <c r="AQ11" s="36">
        <v>0.5953</v>
      </c>
      <c r="AR11" s="36">
        <v>1.4267</v>
      </c>
      <c r="AS11" s="36">
        <v>0.857</v>
      </c>
      <c r="AT11" s="36">
        <v>17900</v>
      </c>
      <c r="AU11" s="36" t="s">
        <v>228</v>
      </c>
      <c r="AV11" s="36">
        <v>3.995</v>
      </c>
      <c r="AW11" s="36">
        <v>12.17</v>
      </c>
      <c r="AX11" s="36">
        <v>48.625</v>
      </c>
      <c r="AY11" s="38">
        <v>1.792</v>
      </c>
      <c r="AZ11" s="36">
        <v>26.602</v>
      </c>
      <c r="BA11" s="36">
        <v>35.273</v>
      </c>
      <c r="BB11" s="36">
        <v>26.602</v>
      </c>
      <c r="BC11" s="36">
        <v>1</v>
      </c>
      <c r="BD11" s="36">
        <v>26.602</v>
      </c>
      <c r="BE11" s="36">
        <v>14.432</v>
      </c>
      <c r="BF11" s="36">
        <v>14.432</v>
      </c>
      <c r="BG11" s="36">
        <v>67.888</v>
      </c>
      <c r="BH11" s="36">
        <v>1.1</v>
      </c>
      <c r="BI11" s="36">
        <v>1</v>
      </c>
      <c r="BJ11" s="36">
        <v>1</v>
      </c>
      <c r="BK11" s="36">
        <v>28.81</v>
      </c>
      <c r="BL11" s="36">
        <v>16.641</v>
      </c>
      <c r="BM11" s="36">
        <v>1</v>
      </c>
      <c r="BN11" s="36">
        <v>0.975</v>
      </c>
      <c r="BO11" s="36">
        <v>16.223</v>
      </c>
      <c r="BP11" s="36">
        <v>66.097</v>
      </c>
      <c r="BQ11" s="36">
        <v>16.2</v>
      </c>
      <c r="BR11" s="36">
        <v>21.1</v>
      </c>
      <c r="BS11" s="38">
        <v>1.9</v>
      </c>
    </row>
    <row r="12" spans="1:71" s="21" customFormat="1" ht="12.75">
      <c r="A12" s="36" t="s">
        <v>11</v>
      </c>
      <c r="B12" s="36" t="s">
        <v>8</v>
      </c>
      <c r="C12" s="36">
        <v>348</v>
      </c>
      <c r="D12" s="36" t="s">
        <v>12</v>
      </c>
      <c r="E12" s="37" t="s">
        <v>14</v>
      </c>
      <c r="F12" s="36" t="s">
        <v>223</v>
      </c>
      <c r="G12" s="36">
        <v>4170</v>
      </c>
      <c r="H12" s="36">
        <v>141</v>
      </c>
      <c r="I12" s="36">
        <v>8.29</v>
      </c>
      <c r="J12" s="36">
        <v>0.00043</v>
      </c>
      <c r="K12" s="36">
        <v>1</v>
      </c>
      <c r="L12" s="36">
        <v>0.0009</v>
      </c>
      <c r="M12" s="36" t="s">
        <v>224</v>
      </c>
      <c r="N12" s="36">
        <v>93.46</v>
      </c>
      <c r="O12" s="36">
        <v>1822</v>
      </c>
      <c r="P12" s="36">
        <v>795.84</v>
      </c>
      <c r="Q12" s="36">
        <v>96</v>
      </c>
      <c r="R12" s="36">
        <v>8.29</v>
      </c>
      <c r="S12" s="36">
        <v>85.17</v>
      </c>
      <c r="T12" s="36" t="s">
        <v>225</v>
      </c>
      <c r="U12" s="36">
        <v>57</v>
      </c>
      <c r="V12" s="36">
        <v>95.1</v>
      </c>
      <c r="W12" s="36">
        <v>0</v>
      </c>
      <c r="X12" s="36">
        <v>0.00043</v>
      </c>
      <c r="Y12" s="36">
        <v>0</v>
      </c>
      <c r="Z12" s="36">
        <v>1</v>
      </c>
      <c r="AA12" s="36">
        <v>93.47</v>
      </c>
      <c r="AB12" s="36">
        <v>8.3</v>
      </c>
      <c r="AC12" s="36">
        <v>95.1</v>
      </c>
      <c r="AD12" s="36">
        <v>9.93</v>
      </c>
      <c r="AE12" s="36" t="s">
        <v>226</v>
      </c>
      <c r="AF12" s="36">
        <v>39</v>
      </c>
      <c r="AG12" s="36">
        <v>84</v>
      </c>
      <c r="AH12" s="36">
        <v>0.46</v>
      </c>
      <c r="AI12" s="36">
        <v>90</v>
      </c>
      <c r="AJ12" s="36" t="s">
        <v>227</v>
      </c>
      <c r="AK12" s="36">
        <v>18000</v>
      </c>
      <c r="AL12" s="36">
        <v>3.567</v>
      </c>
      <c r="AM12" s="36">
        <v>29.574</v>
      </c>
      <c r="AN12" s="36">
        <v>8.29</v>
      </c>
      <c r="AO12" s="36">
        <v>0.2184</v>
      </c>
      <c r="AP12" s="36">
        <v>0.0017</v>
      </c>
      <c r="AQ12" s="36">
        <v>0.4656</v>
      </c>
      <c r="AR12" s="36">
        <v>1.1994</v>
      </c>
      <c r="AS12" s="36">
        <v>0.857</v>
      </c>
      <c r="AT12" s="36">
        <v>18000</v>
      </c>
      <c r="AU12" s="36" t="s">
        <v>230</v>
      </c>
      <c r="AV12" s="36">
        <v>3.73</v>
      </c>
      <c r="AW12" s="36">
        <v>8.29</v>
      </c>
      <c r="AX12" s="36">
        <v>30.921</v>
      </c>
      <c r="AY12" s="38">
        <v>1.499</v>
      </c>
      <c r="AZ12" s="36">
        <v>20.218</v>
      </c>
      <c r="BA12" s="36">
        <v>8.612</v>
      </c>
      <c r="BB12" s="36">
        <v>19.536</v>
      </c>
      <c r="BC12" s="36">
        <v>1</v>
      </c>
      <c r="BD12" s="36">
        <v>19.536</v>
      </c>
      <c r="BE12" s="36">
        <v>11.246</v>
      </c>
      <c r="BF12" s="36">
        <v>11.246</v>
      </c>
      <c r="BG12" s="36">
        <v>73.924</v>
      </c>
      <c r="BH12" s="36">
        <v>1.75</v>
      </c>
      <c r="BI12" s="36">
        <v>1.407</v>
      </c>
      <c r="BJ12" s="36">
        <v>1</v>
      </c>
      <c r="BK12" s="36">
        <v>44.38</v>
      </c>
      <c r="BL12" s="36">
        <v>36.087</v>
      </c>
      <c r="BM12" s="36">
        <v>0.608</v>
      </c>
      <c r="BN12" s="36">
        <v>1</v>
      </c>
      <c r="BO12" s="36">
        <v>21.93</v>
      </c>
      <c r="BP12" s="36">
        <v>63.24</v>
      </c>
      <c r="BQ12" s="36">
        <v>21.9</v>
      </c>
      <c r="BR12" s="36">
        <v>28.5</v>
      </c>
      <c r="BS12" s="38">
        <v>0</v>
      </c>
    </row>
    <row r="13" spans="1:71" s="21" customFormat="1" ht="12.75">
      <c r="A13" s="36" t="s">
        <v>11</v>
      </c>
      <c r="B13" s="36" t="s">
        <v>8</v>
      </c>
      <c r="C13" s="36">
        <v>348</v>
      </c>
      <c r="D13" s="36" t="s">
        <v>12</v>
      </c>
      <c r="E13" s="37" t="s">
        <v>14</v>
      </c>
      <c r="F13" s="36" t="s">
        <v>229</v>
      </c>
      <c r="G13" s="36">
        <v>4887</v>
      </c>
      <c r="H13" s="36">
        <v>434</v>
      </c>
      <c r="I13" s="36">
        <v>12.24</v>
      </c>
      <c r="J13" s="36">
        <v>0.00043</v>
      </c>
      <c r="K13" s="36">
        <v>1</v>
      </c>
      <c r="L13" s="36">
        <v>0.0009</v>
      </c>
      <c r="M13" s="36" t="s">
        <v>224</v>
      </c>
      <c r="N13" s="36">
        <v>93.46</v>
      </c>
      <c r="O13" s="36">
        <v>3419</v>
      </c>
      <c r="P13" s="36">
        <v>1142.1</v>
      </c>
      <c r="Q13" s="36">
        <v>90</v>
      </c>
      <c r="R13" s="36">
        <v>12.69</v>
      </c>
      <c r="S13" s="36">
        <v>80.77</v>
      </c>
      <c r="T13" s="36" t="s">
        <v>225</v>
      </c>
      <c r="U13" s="36">
        <v>59</v>
      </c>
      <c r="V13" s="36">
        <v>95.1</v>
      </c>
      <c r="W13" s="36">
        <v>0</v>
      </c>
      <c r="X13" s="36">
        <v>0.00043</v>
      </c>
      <c r="Y13" s="36">
        <v>0</v>
      </c>
      <c r="Z13" s="36">
        <v>1</v>
      </c>
      <c r="AA13" s="36">
        <v>93.47</v>
      </c>
      <c r="AB13" s="36">
        <v>12.7</v>
      </c>
      <c r="AC13" s="36">
        <v>95.1</v>
      </c>
      <c r="AD13" s="36">
        <v>14.33</v>
      </c>
      <c r="AE13" s="36" t="s">
        <v>226</v>
      </c>
      <c r="AF13" s="36">
        <v>31</v>
      </c>
      <c r="AG13" s="36">
        <v>375.4</v>
      </c>
      <c r="AH13" s="36">
        <v>0.08</v>
      </c>
      <c r="AI13" s="36">
        <v>90</v>
      </c>
      <c r="AJ13" s="36" t="s">
        <v>227</v>
      </c>
      <c r="AK13" s="36">
        <v>18000</v>
      </c>
      <c r="AL13" s="36">
        <v>0.92</v>
      </c>
      <c r="AM13" s="36">
        <v>11.26</v>
      </c>
      <c r="AN13" s="36">
        <v>12.24</v>
      </c>
      <c r="AO13" s="36">
        <v>0.0463</v>
      </c>
      <c r="AP13" s="36">
        <v>0.0017</v>
      </c>
      <c r="AQ13" s="36">
        <v>0.6874</v>
      </c>
      <c r="AR13" s="36">
        <v>1.2799</v>
      </c>
      <c r="AS13" s="36">
        <v>0.857</v>
      </c>
      <c r="AT13" s="36">
        <v>18000</v>
      </c>
      <c r="AU13" s="36" t="s">
        <v>230</v>
      </c>
      <c r="AV13" s="36">
        <v>3.73</v>
      </c>
      <c r="AW13" s="36">
        <v>12.69</v>
      </c>
      <c r="AX13" s="36">
        <v>47.332</v>
      </c>
      <c r="AY13" s="38">
        <v>1.593</v>
      </c>
      <c r="AZ13" s="36">
        <v>29.123</v>
      </c>
      <c r="BA13" s="36">
        <v>41.9</v>
      </c>
      <c r="BB13" s="36">
        <v>27.766</v>
      </c>
      <c r="BC13" s="36">
        <v>1</v>
      </c>
      <c r="BD13" s="36">
        <v>27.766</v>
      </c>
      <c r="BE13" s="36">
        <v>15.076</v>
      </c>
      <c r="BF13" s="36">
        <v>15.076</v>
      </c>
      <c r="BG13" s="36">
        <v>65.694</v>
      </c>
      <c r="BH13" s="36">
        <v>1.09</v>
      </c>
      <c r="BI13" s="36">
        <v>1</v>
      </c>
      <c r="BJ13" s="36">
        <v>1</v>
      </c>
      <c r="BK13" s="36">
        <v>29.96</v>
      </c>
      <c r="BL13" s="36">
        <v>17.271</v>
      </c>
      <c r="BM13" s="36">
        <v>1</v>
      </c>
      <c r="BN13" s="36">
        <v>1</v>
      </c>
      <c r="BO13" s="36">
        <v>17.271</v>
      </c>
      <c r="BP13" s="36">
        <v>63.499</v>
      </c>
      <c r="BQ13" s="36">
        <v>17.3</v>
      </c>
      <c r="BR13" s="36">
        <v>22.5</v>
      </c>
      <c r="BS13" s="38">
        <v>2</v>
      </c>
    </row>
    <row r="14" spans="1:71" s="21" customFormat="1" ht="12.75">
      <c r="A14" s="36" t="s">
        <v>15</v>
      </c>
      <c r="B14" s="36" t="s">
        <v>5</v>
      </c>
      <c r="C14" s="36">
        <v>77</v>
      </c>
      <c r="D14" s="36" t="s">
        <v>16</v>
      </c>
      <c r="E14" s="37" t="s">
        <v>17</v>
      </c>
      <c r="F14" s="36" t="s">
        <v>223</v>
      </c>
      <c r="G14" s="36">
        <v>6865</v>
      </c>
      <c r="H14" s="36">
        <v>852</v>
      </c>
      <c r="I14" s="36">
        <v>12.99</v>
      </c>
      <c r="J14" s="36">
        <v>3E-05</v>
      </c>
      <c r="K14" s="36">
        <v>1</v>
      </c>
      <c r="L14" s="36">
        <v>0.0004</v>
      </c>
      <c r="M14" s="36" t="s">
        <v>224</v>
      </c>
      <c r="N14" s="36">
        <v>88.08</v>
      </c>
      <c r="O14" s="36">
        <v>1103</v>
      </c>
      <c r="P14" s="36">
        <v>632.28</v>
      </c>
      <c r="Q14" s="36">
        <v>66</v>
      </c>
      <c r="R14" s="36">
        <v>9.58</v>
      </c>
      <c r="S14" s="36">
        <v>78.5</v>
      </c>
      <c r="T14" s="36" t="s">
        <v>225</v>
      </c>
      <c r="U14" s="36">
        <v>32.5</v>
      </c>
      <c r="V14" s="36">
        <v>93.5</v>
      </c>
      <c r="W14" s="36">
        <v>0</v>
      </c>
      <c r="X14" s="36">
        <v>3E-05</v>
      </c>
      <c r="Y14" s="36">
        <v>0</v>
      </c>
      <c r="Z14" s="36">
        <v>1</v>
      </c>
      <c r="AA14" s="36">
        <v>88.2</v>
      </c>
      <c r="AB14" s="36">
        <v>9.7</v>
      </c>
      <c r="AC14" s="36">
        <v>93.5</v>
      </c>
      <c r="AD14" s="36">
        <v>15</v>
      </c>
      <c r="AE14" s="36" t="s">
        <v>226</v>
      </c>
      <c r="AF14" s="36">
        <v>33.5</v>
      </c>
      <c r="AG14" s="36">
        <v>819.8</v>
      </c>
      <c r="AH14" s="36">
        <v>0.04</v>
      </c>
      <c r="AI14" s="36">
        <v>112</v>
      </c>
      <c r="AJ14" s="36" t="s">
        <v>227</v>
      </c>
      <c r="AK14" s="36">
        <v>16801</v>
      </c>
      <c r="AL14" s="36">
        <v>0.62</v>
      </c>
      <c r="AM14" s="36">
        <v>8.058</v>
      </c>
      <c r="AN14" s="36">
        <v>12.99</v>
      </c>
      <c r="AO14" s="36">
        <v>0.0303</v>
      </c>
      <c r="AP14" s="36">
        <v>0.0001</v>
      </c>
      <c r="AQ14" s="36">
        <v>0.3242</v>
      </c>
      <c r="AR14" s="36">
        <v>0.5321</v>
      </c>
      <c r="AS14" s="36">
        <v>0.857</v>
      </c>
      <c r="AT14" s="36">
        <v>16801</v>
      </c>
      <c r="AU14" s="36" t="s">
        <v>230</v>
      </c>
      <c r="AV14" s="36">
        <v>4.618</v>
      </c>
      <c r="AW14" s="36">
        <v>9.58</v>
      </c>
      <c r="AX14" s="36">
        <v>44.237</v>
      </c>
      <c r="AY14" s="38">
        <v>0.737</v>
      </c>
      <c r="AZ14" s="36">
        <v>58.81</v>
      </c>
      <c r="BA14" s="36">
        <v>55.903</v>
      </c>
      <c r="BB14" s="36">
        <v>54.584</v>
      </c>
      <c r="BC14" s="36">
        <v>1</v>
      </c>
      <c r="BD14" s="36">
        <v>54.584</v>
      </c>
      <c r="BE14" s="36">
        <v>45.004</v>
      </c>
      <c r="BF14" s="36">
        <v>45.004</v>
      </c>
      <c r="BG14" s="36">
        <v>33.496</v>
      </c>
      <c r="BH14" s="36">
        <v>1.06</v>
      </c>
      <c r="BI14" s="36">
        <v>1</v>
      </c>
      <c r="BJ14" s="36">
        <v>1</v>
      </c>
      <c r="BK14" s="36">
        <v>57.48</v>
      </c>
      <c r="BL14" s="36">
        <v>47.9</v>
      </c>
      <c r="BM14" s="36">
        <v>1</v>
      </c>
      <c r="BN14" s="36">
        <v>1.029</v>
      </c>
      <c r="BO14" s="36">
        <v>49.281</v>
      </c>
      <c r="BP14" s="36">
        <v>29.219</v>
      </c>
      <c r="BQ14" s="36">
        <v>49.3</v>
      </c>
      <c r="BR14" s="36">
        <v>64.1</v>
      </c>
      <c r="BS14" s="38">
        <v>4.3</v>
      </c>
    </row>
    <row r="15" spans="1:71" s="21" customFormat="1" ht="12.75">
      <c r="A15" s="36" t="s">
        <v>15</v>
      </c>
      <c r="B15" s="36" t="s">
        <v>5</v>
      </c>
      <c r="C15" s="36">
        <v>77</v>
      </c>
      <c r="D15" s="36" t="s">
        <v>16</v>
      </c>
      <c r="E15" s="37" t="s">
        <v>17</v>
      </c>
      <c r="F15" s="36" t="s">
        <v>229</v>
      </c>
      <c r="G15" s="36">
        <v>7398</v>
      </c>
      <c r="H15" s="36">
        <v>1728</v>
      </c>
      <c r="I15" s="36">
        <v>12.27</v>
      </c>
      <c r="J15" s="36">
        <v>3E-05</v>
      </c>
      <c r="K15" s="36">
        <v>1</v>
      </c>
      <c r="L15" s="36">
        <v>0.0004</v>
      </c>
      <c r="M15" s="36" t="s">
        <v>224</v>
      </c>
      <c r="N15" s="36">
        <v>88.08</v>
      </c>
      <c r="O15" s="36">
        <v>3554</v>
      </c>
      <c r="P15" s="36">
        <v>1804.8</v>
      </c>
      <c r="Q15" s="36">
        <v>160</v>
      </c>
      <c r="R15" s="36">
        <v>11.28</v>
      </c>
      <c r="S15" s="36">
        <v>76.8</v>
      </c>
      <c r="T15" s="36" t="s">
        <v>225</v>
      </c>
      <c r="U15" s="36">
        <v>134.3</v>
      </c>
      <c r="V15" s="36">
        <v>93.5</v>
      </c>
      <c r="W15" s="36">
        <v>0</v>
      </c>
      <c r="X15" s="36">
        <v>3E-05</v>
      </c>
      <c r="Y15" s="36">
        <v>0</v>
      </c>
      <c r="Z15" s="36">
        <v>1</v>
      </c>
      <c r="AA15" s="36">
        <v>88.2</v>
      </c>
      <c r="AB15" s="36">
        <v>11.4</v>
      </c>
      <c r="AC15" s="36">
        <v>93.5</v>
      </c>
      <c r="AD15" s="36">
        <v>16.7</v>
      </c>
      <c r="AE15" s="36" t="s">
        <v>226</v>
      </c>
      <c r="AF15" s="36">
        <v>25.6</v>
      </c>
      <c r="AG15" s="36">
        <v>1592.6</v>
      </c>
      <c r="AH15" s="36">
        <v>0.02</v>
      </c>
      <c r="AI15" s="36">
        <v>78</v>
      </c>
      <c r="AJ15" s="36" t="s">
        <v>227</v>
      </c>
      <c r="AK15" s="36">
        <v>16801</v>
      </c>
      <c r="AL15" s="36">
        <v>0.349</v>
      </c>
      <c r="AM15" s="36">
        <v>4.281</v>
      </c>
      <c r="AN15" s="36">
        <v>12.27</v>
      </c>
      <c r="AO15" s="36">
        <v>0.0176</v>
      </c>
      <c r="AP15" s="36">
        <v>0.0001</v>
      </c>
      <c r="AQ15" s="36">
        <v>0.3063</v>
      </c>
      <c r="AR15" s="36">
        <v>0.5271</v>
      </c>
      <c r="AS15" s="36">
        <v>0.857</v>
      </c>
      <c r="AT15" s="36">
        <v>16801</v>
      </c>
      <c r="AU15" s="36" t="s">
        <v>228</v>
      </c>
      <c r="AV15" s="36">
        <v>4.12</v>
      </c>
      <c r="AW15" s="36">
        <v>11.28</v>
      </c>
      <c r="AX15" s="36">
        <v>46.477</v>
      </c>
      <c r="AY15" s="38">
        <v>0.743</v>
      </c>
      <c r="AZ15" s="36">
        <v>61.353</v>
      </c>
      <c r="BA15" s="36">
        <v>94.714</v>
      </c>
      <c r="BB15" s="36">
        <v>61.353</v>
      </c>
      <c r="BC15" s="36">
        <v>1</v>
      </c>
      <c r="BD15" s="36">
        <v>61.353</v>
      </c>
      <c r="BE15" s="36">
        <v>50.073</v>
      </c>
      <c r="BF15" s="36">
        <v>50.073</v>
      </c>
      <c r="BG15" s="36">
        <v>26.727</v>
      </c>
      <c r="BH15" s="36">
        <v>1.02</v>
      </c>
      <c r="BI15" s="36">
        <v>1</v>
      </c>
      <c r="BJ15" s="36">
        <v>1</v>
      </c>
      <c r="BK15" s="36">
        <v>62.53</v>
      </c>
      <c r="BL15" s="36">
        <v>51.247</v>
      </c>
      <c r="BM15" s="36">
        <v>1</v>
      </c>
      <c r="BN15" s="36">
        <v>0.982</v>
      </c>
      <c r="BO15" s="36">
        <v>50.302</v>
      </c>
      <c r="BP15" s="36">
        <v>26.498</v>
      </c>
      <c r="BQ15" s="36">
        <v>50.3</v>
      </c>
      <c r="BR15" s="36">
        <v>65.4</v>
      </c>
      <c r="BS15" s="38">
        <v>0</v>
      </c>
    </row>
    <row r="16" spans="1:71" s="21" customFormat="1" ht="12.75">
      <c r="A16" s="36" t="s">
        <v>15</v>
      </c>
      <c r="B16" s="36" t="s">
        <v>1</v>
      </c>
      <c r="C16" s="36">
        <v>9</v>
      </c>
      <c r="D16" s="36" t="s">
        <v>18</v>
      </c>
      <c r="E16" s="37" t="s">
        <v>19</v>
      </c>
      <c r="F16" s="36" t="s">
        <v>223</v>
      </c>
      <c r="G16" s="36">
        <v>4077</v>
      </c>
      <c r="H16" s="36">
        <v>364</v>
      </c>
      <c r="I16" s="36">
        <v>11.77</v>
      </c>
      <c r="J16" s="36">
        <v>2E-05</v>
      </c>
      <c r="K16" s="36">
        <v>1</v>
      </c>
      <c r="L16" s="36">
        <v>0.0001</v>
      </c>
      <c r="M16" s="36" t="s">
        <v>224</v>
      </c>
      <c r="N16" s="36">
        <v>90.15</v>
      </c>
      <c r="O16" s="36">
        <v>2903</v>
      </c>
      <c r="P16" s="36">
        <v>681.37</v>
      </c>
      <c r="Q16" s="36">
        <v>61</v>
      </c>
      <c r="R16" s="36">
        <v>11.17</v>
      </c>
      <c r="S16" s="36">
        <v>78.98</v>
      </c>
      <c r="T16" s="36" t="s">
        <v>225</v>
      </c>
      <c r="U16" s="36">
        <v>34.6</v>
      </c>
      <c r="V16" s="36">
        <v>96.8</v>
      </c>
      <c r="W16" s="36">
        <v>0</v>
      </c>
      <c r="X16" s="36">
        <v>2E-05</v>
      </c>
      <c r="Y16" s="36">
        <v>0</v>
      </c>
      <c r="Z16" s="36">
        <v>1</v>
      </c>
      <c r="AA16" s="36">
        <v>90.18</v>
      </c>
      <c r="AB16" s="36">
        <v>11.2</v>
      </c>
      <c r="AC16" s="36">
        <v>96.8</v>
      </c>
      <c r="AD16" s="36">
        <v>17.82</v>
      </c>
      <c r="AE16" s="36" t="s">
        <v>226</v>
      </c>
      <c r="AF16" s="36">
        <v>26.4</v>
      </c>
      <c r="AG16" s="36">
        <v>328.8</v>
      </c>
      <c r="AH16" s="36">
        <v>0.08</v>
      </c>
      <c r="AI16" s="36">
        <v>60</v>
      </c>
      <c r="AJ16" s="36" t="s">
        <v>226</v>
      </c>
      <c r="AK16" s="36">
        <v>17400</v>
      </c>
      <c r="AL16" s="36">
        <v>0.952</v>
      </c>
      <c r="AM16" s="36">
        <v>11.201</v>
      </c>
      <c r="AN16" s="36">
        <v>11.77</v>
      </c>
      <c r="AO16" s="36">
        <v>0.0489</v>
      </c>
      <c r="AP16" s="36">
        <v>0.0001</v>
      </c>
      <c r="AQ16" s="36">
        <v>0.0734</v>
      </c>
      <c r="AR16" s="36">
        <v>0.4573</v>
      </c>
      <c r="AS16" s="36">
        <v>0.857</v>
      </c>
      <c r="AT16" s="36">
        <v>17400</v>
      </c>
      <c r="AU16" s="36" t="s">
        <v>230</v>
      </c>
      <c r="AV16" s="36">
        <v>5.045</v>
      </c>
      <c r="AW16" s="36">
        <v>11.17</v>
      </c>
      <c r="AX16" s="36">
        <v>56.35</v>
      </c>
      <c r="AY16" s="38">
        <v>0.68</v>
      </c>
      <c r="AZ16" s="36">
        <v>81.255</v>
      </c>
      <c r="BA16" s="36">
        <v>46.999</v>
      </c>
      <c r="BB16" s="36">
        <v>76.327</v>
      </c>
      <c r="BC16" s="36">
        <v>1</v>
      </c>
      <c r="BD16" s="36">
        <v>76.327</v>
      </c>
      <c r="BE16" s="36">
        <v>65.157</v>
      </c>
      <c r="BF16" s="36">
        <v>65.157</v>
      </c>
      <c r="BG16" s="36">
        <v>13.823</v>
      </c>
      <c r="BH16" s="36">
        <v>1.07</v>
      </c>
      <c r="BI16" s="36">
        <v>1</v>
      </c>
      <c r="BJ16" s="36">
        <v>1</v>
      </c>
      <c r="BK16" s="36">
        <v>80.94</v>
      </c>
      <c r="BL16" s="36">
        <v>69.771</v>
      </c>
      <c r="BM16" s="36">
        <v>1</v>
      </c>
      <c r="BN16" s="36">
        <v>0.949</v>
      </c>
      <c r="BO16" s="36">
        <v>66.189</v>
      </c>
      <c r="BP16" s="36">
        <v>12.791</v>
      </c>
      <c r="BQ16" s="36">
        <v>66.2</v>
      </c>
      <c r="BR16" s="36">
        <v>86</v>
      </c>
      <c r="BS16" s="38">
        <v>0</v>
      </c>
    </row>
    <row r="17" spans="1:71" s="21" customFormat="1" ht="12.75">
      <c r="A17" s="36" t="s">
        <v>15</v>
      </c>
      <c r="B17" s="36" t="s">
        <v>1</v>
      </c>
      <c r="C17" s="36">
        <v>9</v>
      </c>
      <c r="D17" s="36" t="s">
        <v>18</v>
      </c>
      <c r="E17" s="37" t="s">
        <v>19</v>
      </c>
      <c r="F17" s="36" t="s">
        <v>229</v>
      </c>
      <c r="G17" s="36">
        <v>12237</v>
      </c>
      <c r="H17" s="36">
        <v>766</v>
      </c>
      <c r="I17" s="36">
        <v>14.57</v>
      </c>
      <c r="J17" s="36">
        <v>0.0039</v>
      </c>
      <c r="K17" s="36">
        <v>1</v>
      </c>
      <c r="L17" s="36">
        <v>0.0001</v>
      </c>
      <c r="M17" s="36" t="s">
        <v>224</v>
      </c>
      <c r="N17" s="36">
        <v>90.15</v>
      </c>
      <c r="O17" s="36">
        <v>7442</v>
      </c>
      <c r="P17" s="36">
        <v>1567.23</v>
      </c>
      <c r="Q17" s="36">
        <v>119</v>
      </c>
      <c r="R17" s="36">
        <v>13.17</v>
      </c>
      <c r="S17" s="36">
        <v>76.98</v>
      </c>
      <c r="T17" s="36" t="s">
        <v>225</v>
      </c>
      <c r="U17" s="36">
        <v>90.9</v>
      </c>
      <c r="V17" s="36">
        <v>96.8</v>
      </c>
      <c r="W17" s="36">
        <v>0</v>
      </c>
      <c r="X17" s="36">
        <v>0.0039</v>
      </c>
      <c r="Y17" s="36">
        <v>0</v>
      </c>
      <c r="Z17" s="36">
        <v>1</v>
      </c>
      <c r="AA17" s="36">
        <v>90.18</v>
      </c>
      <c r="AB17" s="36">
        <v>13.2</v>
      </c>
      <c r="AC17" s="36">
        <v>96.8</v>
      </c>
      <c r="AD17" s="36">
        <v>19.82</v>
      </c>
      <c r="AE17" s="36" t="s">
        <v>226</v>
      </c>
      <c r="AF17" s="36">
        <v>28.1</v>
      </c>
      <c r="AG17" s="36">
        <v>675</v>
      </c>
      <c r="AH17" s="36">
        <v>0.04</v>
      </c>
      <c r="AI17" s="36">
        <v>120</v>
      </c>
      <c r="AJ17" s="36" t="s">
        <v>226</v>
      </c>
      <c r="AK17" s="36">
        <v>17400</v>
      </c>
      <c r="AL17" s="36">
        <v>1.096</v>
      </c>
      <c r="AM17" s="36">
        <v>15.975</v>
      </c>
      <c r="AN17" s="36">
        <v>14.57</v>
      </c>
      <c r="AO17" s="36">
        <v>0.0506</v>
      </c>
      <c r="AP17" s="36">
        <v>0.0156</v>
      </c>
      <c r="AQ17" s="36">
        <v>0.0909</v>
      </c>
      <c r="AR17" s="36">
        <v>2.7478</v>
      </c>
      <c r="AS17" s="36">
        <v>0.857</v>
      </c>
      <c r="AT17" s="36">
        <v>17400</v>
      </c>
      <c r="AU17" s="36" t="s">
        <v>230</v>
      </c>
      <c r="AV17" s="36">
        <v>5.045</v>
      </c>
      <c r="AW17" s="36">
        <v>13.17</v>
      </c>
      <c r="AX17" s="36">
        <v>66.439</v>
      </c>
      <c r="AY17" s="38">
        <v>3.139</v>
      </c>
      <c r="AZ17" s="36">
        <v>20.743</v>
      </c>
      <c r="BA17" s="36">
        <v>49.422</v>
      </c>
      <c r="BB17" s="36">
        <v>20.743</v>
      </c>
      <c r="BC17" s="36">
        <v>1</v>
      </c>
      <c r="BD17" s="36">
        <v>20.743</v>
      </c>
      <c r="BE17" s="36">
        <v>7.573</v>
      </c>
      <c r="BF17" s="36">
        <v>7.573</v>
      </c>
      <c r="BG17" s="36">
        <v>69.407</v>
      </c>
      <c r="BH17" s="36">
        <v>1.09</v>
      </c>
      <c r="BI17" s="36">
        <v>1</v>
      </c>
      <c r="BJ17" s="36">
        <v>1</v>
      </c>
      <c r="BK17" s="36">
        <v>22.41</v>
      </c>
      <c r="BL17" s="36">
        <v>9.239</v>
      </c>
      <c r="BM17" s="36">
        <v>1</v>
      </c>
      <c r="BN17" s="36">
        <v>1.038</v>
      </c>
      <c r="BO17" s="36">
        <v>9.591</v>
      </c>
      <c r="BP17" s="36">
        <v>67.389</v>
      </c>
      <c r="BQ17" s="36">
        <v>9.6</v>
      </c>
      <c r="BR17" s="36">
        <v>12.5</v>
      </c>
      <c r="BS17" s="38">
        <v>14.2</v>
      </c>
    </row>
    <row r="18" spans="1:71" s="21" customFormat="1" ht="12.75">
      <c r="A18" s="36" t="s">
        <v>15</v>
      </c>
      <c r="B18" s="36" t="s">
        <v>1</v>
      </c>
      <c r="C18" s="36">
        <v>9</v>
      </c>
      <c r="D18" s="36" t="s">
        <v>16</v>
      </c>
      <c r="E18" s="37" t="s">
        <v>20</v>
      </c>
      <c r="F18" s="36" t="s">
        <v>223</v>
      </c>
      <c r="G18" s="36">
        <v>4751</v>
      </c>
      <c r="H18" s="36">
        <v>241</v>
      </c>
      <c r="I18" s="36">
        <v>15.28</v>
      </c>
      <c r="J18" s="36">
        <v>2E-05</v>
      </c>
      <c r="K18" s="36">
        <v>1</v>
      </c>
      <c r="L18" s="36">
        <v>0.0005</v>
      </c>
      <c r="M18" s="36" t="s">
        <v>224</v>
      </c>
      <c r="N18" s="36">
        <v>92.19</v>
      </c>
      <c r="O18" s="36">
        <v>7260</v>
      </c>
      <c r="P18" s="36">
        <v>2761.44</v>
      </c>
      <c r="Q18" s="36">
        <v>176</v>
      </c>
      <c r="R18" s="36">
        <v>15.69</v>
      </c>
      <c r="S18" s="36">
        <v>76.5</v>
      </c>
      <c r="T18" s="36" t="s">
        <v>225</v>
      </c>
      <c r="U18" s="36">
        <v>153</v>
      </c>
      <c r="V18" s="36">
        <v>95.6</v>
      </c>
      <c r="W18" s="36">
        <v>0</v>
      </c>
      <c r="X18" s="36">
        <v>2E-05</v>
      </c>
      <c r="Y18" s="36">
        <v>0</v>
      </c>
      <c r="Z18" s="36">
        <v>1</v>
      </c>
      <c r="AA18" s="36">
        <v>92.2</v>
      </c>
      <c r="AB18" s="36">
        <v>15.7</v>
      </c>
      <c r="AC18" s="36">
        <v>95.6</v>
      </c>
      <c r="AD18" s="36">
        <v>19.1</v>
      </c>
      <c r="AE18" s="36" t="s">
        <v>226</v>
      </c>
      <c r="AF18" s="36">
        <v>23</v>
      </c>
      <c r="AG18" s="36">
        <v>87.7</v>
      </c>
      <c r="AH18" s="36">
        <v>0.26</v>
      </c>
      <c r="AI18" s="36">
        <v>90</v>
      </c>
      <c r="AJ18" s="36" t="s">
        <v>226</v>
      </c>
      <c r="AK18" s="36">
        <v>24800</v>
      </c>
      <c r="AL18" s="36">
        <v>1.29</v>
      </c>
      <c r="AM18" s="36">
        <v>19.714</v>
      </c>
      <c r="AN18" s="36">
        <v>15.28</v>
      </c>
      <c r="AO18" s="36">
        <v>0.0582</v>
      </c>
      <c r="AP18" s="36">
        <v>0.0001</v>
      </c>
      <c r="AQ18" s="36">
        <v>0.4767</v>
      </c>
      <c r="AR18" s="36">
        <v>0.4776</v>
      </c>
      <c r="AS18" s="36">
        <v>0.857</v>
      </c>
      <c r="AT18" s="36">
        <v>24800</v>
      </c>
      <c r="AU18" s="36" t="s">
        <v>228</v>
      </c>
      <c r="AV18" s="36">
        <v>3.103</v>
      </c>
      <c r="AW18" s="36">
        <v>15.69</v>
      </c>
      <c r="AX18" s="36">
        <v>48.69</v>
      </c>
      <c r="AY18" s="38">
        <v>0.666</v>
      </c>
      <c r="AZ18" s="36">
        <v>71.691</v>
      </c>
      <c r="BA18" s="36">
        <v>33.162</v>
      </c>
      <c r="BB18" s="36">
        <v>71.691</v>
      </c>
      <c r="BC18" s="36">
        <v>1</v>
      </c>
      <c r="BD18" s="36">
        <v>71.691</v>
      </c>
      <c r="BE18" s="36">
        <v>56.001</v>
      </c>
      <c r="BF18" s="36">
        <v>56.001</v>
      </c>
      <c r="BG18" s="36">
        <v>20.499</v>
      </c>
      <c r="BH18" s="36">
        <v>1.21</v>
      </c>
      <c r="BI18" s="36">
        <v>1</v>
      </c>
      <c r="BJ18" s="36">
        <v>1</v>
      </c>
      <c r="BK18" s="36">
        <v>84.18</v>
      </c>
      <c r="BL18" s="36">
        <v>68.49</v>
      </c>
      <c r="BM18" s="36">
        <v>0.691</v>
      </c>
      <c r="BN18" s="36">
        <v>1</v>
      </c>
      <c r="BO18" s="36">
        <v>56.001</v>
      </c>
      <c r="BP18" s="36">
        <v>20.499</v>
      </c>
      <c r="BQ18" s="36">
        <v>56</v>
      </c>
      <c r="BR18" s="36">
        <v>72.8</v>
      </c>
      <c r="BS18" s="38">
        <v>0.3</v>
      </c>
    </row>
    <row r="19" spans="1:71" s="21" customFormat="1" ht="12.75">
      <c r="A19" s="36" t="s">
        <v>15</v>
      </c>
      <c r="B19" s="36" t="s">
        <v>1</v>
      </c>
      <c r="C19" s="36">
        <v>9</v>
      </c>
      <c r="D19" s="36" t="s">
        <v>16</v>
      </c>
      <c r="E19" s="37" t="s">
        <v>20</v>
      </c>
      <c r="F19" s="36" t="s">
        <v>229</v>
      </c>
      <c r="G19" s="36">
        <v>1563</v>
      </c>
      <c r="H19" s="36">
        <v>189</v>
      </c>
      <c r="I19" s="36">
        <v>9.05</v>
      </c>
      <c r="J19" s="36">
        <v>2E-05</v>
      </c>
      <c r="K19" s="36">
        <v>1</v>
      </c>
      <c r="L19" s="36">
        <v>0.0005</v>
      </c>
      <c r="M19" s="36" t="s">
        <v>224</v>
      </c>
      <c r="N19" s="36">
        <v>92.19</v>
      </c>
      <c r="O19" s="36">
        <v>7099</v>
      </c>
      <c r="P19" s="36">
        <v>2655.27</v>
      </c>
      <c r="Q19" s="36">
        <v>163</v>
      </c>
      <c r="R19" s="36">
        <v>16.29</v>
      </c>
      <c r="S19" s="36">
        <v>75.9</v>
      </c>
      <c r="T19" s="36" t="s">
        <v>225</v>
      </c>
      <c r="U19" s="36">
        <v>132</v>
      </c>
      <c r="V19" s="36">
        <v>95.6</v>
      </c>
      <c r="W19" s="36">
        <v>0</v>
      </c>
      <c r="X19" s="36">
        <v>2E-05</v>
      </c>
      <c r="Y19" s="36">
        <v>0</v>
      </c>
      <c r="Z19" s="36">
        <v>1</v>
      </c>
      <c r="AA19" s="36">
        <v>92.2</v>
      </c>
      <c r="AB19" s="36">
        <v>16.3</v>
      </c>
      <c r="AC19" s="36">
        <v>95.6</v>
      </c>
      <c r="AD19" s="36">
        <v>19.7</v>
      </c>
      <c r="AE19" s="36" t="s">
        <v>226</v>
      </c>
      <c r="AF19" s="36">
        <v>31</v>
      </c>
      <c r="AG19" s="36">
        <v>56.8</v>
      </c>
      <c r="AH19" s="36">
        <v>0.55</v>
      </c>
      <c r="AI19" s="36">
        <v>90</v>
      </c>
      <c r="AJ19" s="36" t="s">
        <v>226</v>
      </c>
      <c r="AK19" s="36">
        <v>24800</v>
      </c>
      <c r="AL19" s="36">
        <v>0.914</v>
      </c>
      <c r="AM19" s="36">
        <v>8.27</v>
      </c>
      <c r="AN19" s="36">
        <v>9.05</v>
      </c>
      <c r="AO19" s="36">
        <v>0.0535</v>
      </c>
      <c r="AP19" s="36">
        <v>0.0001</v>
      </c>
      <c r="AQ19" s="36">
        <v>0.2824</v>
      </c>
      <c r="AR19" s="36">
        <v>0.4377</v>
      </c>
      <c r="AS19" s="36">
        <v>0.857</v>
      </c>
      <c r="AT19" s="36">
        <v>24800</v>
      </c>
      <c r="AU19" s="36" t="s">
        <v>230</v>
      </c>
      <c r="AV19" s="36">
        <v>3.408</v>
      </c>
      <c r="AW19" s="36">
        <v>16.29</v>
      </c>
      <c r="AX19" s="36">
        <v>55.509</v>
      </c>
      <c r="AY19" s="38">
        <v>0.678</v>
      </c>
      <c r="AZ19" s="36">
        <v>80.215</v>
      </c>
      <c r="BA19" s="36">
        <v>46.267</v>
      </c>
      <c r="BB19" s="36">
        <v>80.213</v>
      </c>
      <c r="BC19" s="36">
        <v>1</v>
      </c>
      <c r="BD19" s="36">
        <v>80.213</v>
      </c>
      <c r="BE19" s="36">
        <v>63.923</v>
      </c>
      <c r="BF19" s="36">
        <v>63.923</v>
      </c>
      <c r="BG19" s="36">
        <v>11.977</v>
      </c>
      <c r="BH19" s="36">
        <v>1.05</v>
      </c>
      <c r="BI19" s="36">
        <v>1</v>
      </c>
      <c r="BJ19" s="36">
        <v>1</v>
      </c>
      <c r="BK19" s="36">
        <v>83.37</v>
      </c>
      <c r="BL19" s="36">
        <v>67.076</v>
      </c>
      <c r="BM19" s="36">
        <v>0.592</v>
      </c>
      <c r="BN19" s="36">
        <v>1</v>
      </c>
      <c r="BO19" s="36">
        <v>63.923</v>
      </c>
      <c r="BP19" s="36">
        <v>11.977</v>
      </c>
      <c r="BQ19" s="36">
        <v>63.9</v>
      </c>
      <c r="BR19" s="36">
        <v>83.1</v>
      </c>
      <c r="BS19" s="38">
        <v>0.2</v>
      </c>
    </row>
    <row r="20" spans="1:71" s="21" customFormat="1" ht="12.75">
      <c r="A20" s="36" t="s">
        <v>15</v>
      </c>
      <c r="B20" s="36" t="s">
        <v>1</v>
      </c>
      <c r="C20" s="36">
        <v>72</v>
      </c>
      <c r="D20" s="36" t="s">
        <v>21</v>
      </c>
      <c r="E20" s="37" t="s">
        <v>22</v>
      </c>
      <c r="F20" s="36" t="s">
        <v>229</v>
      </c>
      <c r="G20" s="36">
        <v>1750</v>
      </c>
      <c r="H20" s="36">
        <v>271</v>
      </c>
      <c r="I20" s="36">
        <v>5.68</v>
      </c>
      <c r="J20" s="36">
        <v>0.00024</v>
      </c>
      <c r="K20" s="36">
        <v>1</v>
      </c>
      <c r="L20" s="36">
        <v>0.0018</v>
      </c>
      <c r="M20" s="36" t="s">
        <v>224</v>
      </c>
      <c r="N20" s="36">
        <v>332.82</v>
      </c>
      <c r="O20" s="36">
        <v>6357</v>
      </c>
      <c r="P20" s="36">
        <v>1727.32</v>
      </c>
      <c r="Q20" s="36">
        <v>217</v>
      </c>
      <c r="R20" s="36">
        <v>7.96</v>
      </c>
      <c r="S20" s="36">
        <v>324.86</v>
      </c>
      <c r="T20" s="36" t="s">
        <v>225</v>
      </c>
      <c r="U20" s="36">
        <v>190</v>
      </c>
      <c r="V20" s="36">
        <v>339.7</v>
      </c>
      <c r="W20" s="36">
        <v>0</v>
      </c>
      <c r="X20" s="36">
        <v>0.00024</v>
      </c>
      <c r="Y20" s="36">
        <v>0</v>
      </c>
      <c r="Z20" s="36">
        <v>1</v>
      </c>
      <c r="AA20" s="36">
        <v>332.86</v>
      </c>
      <c r="AB20" s="36">
        <v>8</v>
      </c>
      <c r="AC20" s="36">
        <v>339.7</v>
      </c>
      <c r="AD20" s="36">
        <v>14.84</v>
      </c>
      <c r="AE20" s="36" t="s">
        <v>226</v>
      </c>
      <c r="AF20" s="36">
        <v>27</v>
      </c>
      <c r="AG20" s="36">
        <v>80.9</v>
      </c>
      <c r="AH20" s="36">
        <v>0.33</v>
      </c>
      <c r="AI20" s="36">
        <v>90</v>
      </c>
      <c r="AJ20" s="36" t="s">
        <v>226</v>
      </c>
      <c r="AK20" s="36">
        <v>14300</v>
      </c>
      <c r="AL20" s="36">
        <v>1.137</v>
      </c>
      <c r="AM20" s="36">
        <v>6.458</v>
      </c>
      <c r="AN20" s="36">
        <v>5.68</v>
      </c>
      <c r="AO20" s="36">
        <v>0.0841</v>
      </c>
      <c r="AP20" s="36">
        <v>0.001</v>
      </c>
      <c r="AQ20" s="36">
        <v>0.638</v>
      </c>
      <c r="AR20" s="36">
        <v>0.9272</v>
      </c>
      <c r="AS20" s="36">
        <v>0.857</v>
      </c>
      <c r="AT20" s="36">
        <v>14300</v>
      </c>
      <c r="AU20" s="36" t="s">
        <v>228</v>
      </c>
      <c r="AV20" s="36">
        <v>4.207</v>
      </c>
      <c r="AW20" s="36">
        <v>7.96</v>
      </c>
      <c r="AX20" s="36">
        <v>33.485</v>
      </c>
      <c r="AY20" s="38">
        <v>1.283</v>
      </c>
      <c r="AZ20" s="36">
        <v>25.572</v>
      </c>
      <c r="BA20" s="36">
        <v>23.276</v>
      </c>
      <c r="BB20" s="36">
        <v>25.572</v>
      </c>
      <c r="BC20" s="36">
        <v>1</v>
      </c>
      <c r="BD20" s="36">
        <v>25.572</v>
      </c>
      <c r="BE20" s="36">
        <v>17.612</v>
      </c>
      <c r="BF20" s="36">
        <v>17.612</v>
      </c>
      <c r="BG20" s="36">
        <v>307.248</v>
      </c>
      <c r="BH20" s="36">
        <v>1.07</v>
      </c>
      <c r="BI20" s="36">
        <v>1</v>
      </c>
      <c r="BJ20" s="36">
        <v>1</v>
      </c>
      <c r="BK20" s="36">
        <v>27.05</v>
      </c>
      <c r="BL20" s="36">
        <v>19.089</v>
      </c>
      <c r="BM20" s="36">
        <v>0.65</v>
      </c>
      <c r="BN20" s="36">
        <v>1</v>
      </c>
      <c r="BO20" s="36">
        <v>17.612</v>
      </c>
      <c r="BP20" s="36">
        <v>307.248</v>
      </c>
      <c r="BQ20" s="36">
        <v>17.6</v>
      </c>
      <c r="BR20" s="36">
        <v>22.9</v>
      </c>
      <c r="BS20" s="38">
        <v>0</v>
      </c>
    </row>
    <row r="21" spans="1:71" s="21" customFormat="1" ht="12.75">
      <c r="A21" s="36" t="s">
        <v>15</v>
      </c>
      <c r="B21" s="36" t="s">
        <v>1</v>
      </c>
      <c r="C21" s="36">
        <v>97</v>
      </c>
      <c r="D21" s="36" t="s">
        <v>18</v>
      </c>
      <c r="E21" s="37" t="s">
        <v>23</v>
      </c>
      <c r="F21" s="36" t="s">
        <v>223</v>
      </c>
      <c r="G21" s="36">
        <v>1026</v>
      </c>
      <c r="H21" s="36">
        <v>154</v>
      </c>
      <c r="I21" s="36">
        <v>4.28</v>
      </c>
      <c r="J21" s="36">
        <v>0.0003</v>
      </c>
      <c r="K21" s="36">
        <v>1</v>
      </c>
      <c r="L21" s="36">
        <v>0.0017</v>
      </c>
      <c r="M21" s="36" t="s">
        <v>224</v>
      </c>
      <c r="N21" s="36">
        <v>88.82</v>
      </c>
      <c r="O21" s="36">
        <v>1027</v>
      </c>
      <c r="P21" s="36">
        <v>455.52</v>
      </c>
      <c r="Q21" s="36">
        <v>78</v>
      </c>
      <c r="R21" s="36">
        <v>5.84</v>
      </c>
      <c r="S21" s="36">
        <v>82.98</v>
      </c>
      <c r="T21" s="36" t="s">
        <v>225</v>
      </c>
      <c r="U21" s="36">
        <v>57.9</v>
      </c>
      <c r="V21" s="36">
        <v>97.4</v>
      </c>
      <c r="W21" s="36">
        <v>0</v>
      </c>
      <c r="X21" s="36">
        <v>0.0003</v>
      </c>
      <c r="Y21" s="36">
        <v>0</v>
      </c>
      <c r="Z21" s="36">
        <v>1</v>
      </c>
      <c r="AA21" s="36">
        <v>88.88</v>
      </c>
      <c r="AB21" s="36">
        <v>5.9</v>
      </c>
      <c r="AC21" s="36">
        <v>97.4</v>
      </c>
      <c r="AD21" s="36">
        <v>14.42</v>
      </c>
      <c r="AE21" s="36" t="s">
        <v>226</v>
      </c>
      <c r="AF21" s="36">
        <v>20.1</v>
      </c>
      <c r="AG21" s="36">
        <v>96</v>
      </c>
      <c r="AH21" s="36">
        <v>0.21</v>
      </c>
      <c r="AI21" s="36">
        <v>86</v>
      </c>
      <c r="AJ21" s="36" t="s">
        <v>226</v>
      </c>
      <c r="AK21" s="36">
        <v>12200</v>
      </c>
      <c r="AL21" s="36">
        <v>1.557</v>
      </c>
      <c r="AM21" s="36">
        <v>6.662</v>
      </c>
      <c r="AN21" s="36">
        <v>4.28</v>
      </c>
      <c r="AO21" s="36">
        <v>0.1326</v>
      </c>
      <c r="AP21" s="36">
        <v>0.0012</v>
      </c>
      <c r="AQ21" s="36">
        <v>0.454</v>
      </c>
      <c r="AR21" s="36">
        <v>0.9528</v>
      </c>
      <c r="AS21" s="36">
        <v>0.857</v>
      </c>
      <c r="AT21" s="36">
        <v>12200</v>
      </c>
      <c r="AU21" s="36" t="s">
        <v>230</v>
      </c>
      <c r="AV21" s="36">
        <v>5.42</v>
      </c>
      <c r="AW21" s="36">
        <v>5.84</v>
      </c>
      <c r="AX21" s="36">
        <v>31.655</v>
      </c>
      <c r="AY21" s="38">
        <v>1.357</v>
      </c>
      <c r="AZ21" s="36">
        <v>22.864</v>
      </c>
      <c r="BA21" s="36">
        <v>16.273</v>
      </c>
      <c r="BB21" s="36">
        <v>22.819</v>
      </c>
      <c r="BC21" s="36">
        <v>1</v>
      </c>
      <c r="BD21" s="36">
        <v>22.819</v>
      </c>
      <c r="BE21" s="36">
        <v>16.979</v>
      </c>
      <c r="BF21" s="36">
        <v>16.979</v>
      </c>
      <c r="BG21" s="36">
        <v>66.001</v>
      </c>
      <c r="BH21" s="36">
        <v>1.08</v>
      </c>
      <c r="BI21" s="36">
        <v>1</v>
      </c>
      <c r="BJ21" s="36">
        <v>1</v>
      </c>
      <c r="BK21" s="36">
        <v>24.32</v>
      </c>
      <c r="BL21" s="36">
        <v>18.482</v>
      </c>
      <c r="BM21" s="36">
        <v>0.739</v>
      </c>
      <c r="BN21" s="36">
        <v>0.994</v>
      </c>
      <c r="BO21" s="36">
        <v>16.979</v>
      </c>
      <c r="BP21" s="36">
        <v>66.001</v>
      </c>
      <c r="BQ21" s="36">
        <v>17</v>
      </c>
      <c r="BR21" s="36">
        <v>22.1</v>
      </c>
      <c r="BS21" s="38">
        <v>0</v>
      </c>
    </row>
    <row r="22" spans="1:71" s="21" customFormat="1" ht="12.75">
      <c r="A22" s="36" t="s">
        <v>15</v>
      </c>
      <c r="B22" s="36" t="s">
        <v>1</v>
      </c>
      <c r="C22" s="36">
        <v>97</v>
      </c>
      <c r="D22" s="36" t="s">
        <v>18</v>
      </c>
      <c r="E22" s="37" t="s">
        <v>23</v>
      </c>
      <c r="F22" s="36" t="s">
        <v>229</v>
      </c>
      <c r="G22" s="36">
        <v>5355</v>
      </c>
      <c r="H22" s="36">
        <v>455</v>
      </c>
      <c r="I22" s="36">
        <v>9.26</v>
      </c>
      <c r="J22" s="36">
        <v>0.0003</v>
      </c>
      <c r="K22" s="36">
        <v>1</v>
      </c>
      <c r="L22" s="36">
        <v>0.0017</v>
      </c>
      <c r="M22" s="36" t="s">
        <v>224</v>
      </c>
      <c r="N22" s="36">
        <v>88.82</v>
      </c>
      <c r="O22" s="36">
        <v>2492</v>
      </c>
      <c r="P22" s="36">
        <v>829.04</v>
      </c>
      <c r="Q22" s="36">
        <v>86</v>
      </c>
      <c r="R22" s="36">
        <v>9.64</v>
      </c>
      <c r="S22" s="36">
        <v>79.18</v>
      </c>
      <c r="T22" s="36" t="s">
        <v>225</v>
      </c>
      <c r="U22" s="36">
        <v>58.9</v>
      </c>
      <c r="V22" s="36">
        <v>97.4</v>
      </c>
      <c r="W22" s="36">
        <v>0</v>
      </c>
      <c r="X22" s="36">
        <v>0.0003</v>
      </c>
      <c r="Y22" s="36">
        <v>0</v>
      </c>
      <c r="Z22" s="36">
        <v>1</v>
      </c>
      <c r="AA22" s="36">
        <v>88.88</v>
      </c>
      <c r="AB22" s="36">
        <v>9.7</v>
      </c>
      <c r="AC22" s="36">
        <v>97.4</v>
      </c>
      <c r="AD22" s="36">
        <v>18.22</v>
      </c>
      <c r="AE22" s="36" t="s">
        <v>226</v>
      </c>
      <c r="AF22" s="36">
        <v>27.1</v>
      </c>
      <c r="AG22" s="36">
        <v>396.4</v>
      </c>
      <c r="AH22" s="36">
        <v>0.07</v>
      </c>
      <c r="AI22" s="36">
        <v>94</v>
      </c>
      <c r="AJ22" s="36" t="s">
        <v>226</v>
      </c>
      <c r="AK22" s="36">
        <v>12200</v>
      </c>
      <c r="AL22" s="36">
        <v>1.271</v>
      </c>
      <c r="AM22" s="36">
        <v>11.769</v>
      </c>
      <c r="AN22" s="36">
        <v>9.26</v>
      </c>
      <c r="AO22" s="36">
        <v>0.0736</v>
      </c>
      <c r="AP22" s="36">
        <v>0.0012</v>
      </c>
      <c r="AQ22" s="36">
        <v>0.9823</v>
      </c>
      <c r="AR22" s="36">
        <v>1.0836</v>
      </c>
      <c r="AS22" s="36">
        <v>0.857</v>
      </c>
      <c r="AT22" s="36">
        <v>12200</v>
      </c>
      <c r="AU22" s="36" t="s">
        <v>230</v>
      </c>
      <c r="AV22" s="36">
        <v>5.42</v>
      </c>
      <c r="AW22" s="36">
        <v>9.64</v>
      </c>
      <c r="AX22" s="36">
        <v>52.252</v>
      </c>
      <c r="AY22" s="38">
        <v>1.458</v>
      </c>
      <c r="AZ22" s="36">
        <v>35.133</v>
      </c>
      <c r="BA22" s="36">
        <v>33.219</v>
      </c>
      <c r="BB22" s="36">
        <v>35.058</v>
      </c>
      <c r="BC22" s="36">
        <v>1</v>
      </c>
      <c r="BD22" s="36">
        <v>35.058</v>
      </c>
      <c r="BE22" s="36">
        <v>25.418</v>
      </c>
      <c r="BF22" s="36">
        <v>25.418</v>
      </c>
      <c r="BG22" s="36">
        <v>53.762</v>
      </c>
      <c r="BH22" s="36">
        <v>1.09</v>
      </c>
      <c r="BI22" s="36">
        <v>1</v>
      </c>
      <c r="BJ22" s="36">
        <v>1</v>
      </c>
      <c r="BK22" s="36">
        <v>37.61</v>
      </c>
      <c r="BL22" s="36">
        <v>27.972</v>
      </c>
      <c r="BM22" s="36">
        <v>1</v>
      </c>
      <c r="BN22" s="36">
        <v>1.006</v>
      </c>
      <c r="BO22" s="36">
        <v>28.13</v>
      </c>
      <c r="BP22" s="36">
        <v>51.05</v>
      </c>
      <c r="BQ22" s="36">
        <v>28.1</v>
      </c>
      <c r="BR22" s="36">
        <v>36.6</v>
      </c>
      <c r="BS22" s="38">
        <v>3.5</v>
      </c>
    </row>
    <row r="23" spans="1:71" s="21" customFormat="1" ht="12.75">
      <c r="A23" s="36" t="s">
        <v>15</v>
      </c>
      <c r="B23" s="36" t="s">
        <v>1</v>
      </c>
      <c r="C23" s="36">
        <v>215</v>
      </c>
      <c r="D23" s="36" t="s">
        <v>21</v>
      </c>
      <c r="E23" s="37" t="s">
        <v>24</v>
      </c>
      <c r="F23" s="36" t="s">
        <v>223</v>
      </c>
      <c r="G23" s="36">
        <v>3370</v>
      </c>
      <c r="H23" s="36">
        <v>522</v>
      </c>
      <c r="I23" s="36">
        <v>9.96</v>
      </c>
      <c r="J23" s="36">
        <v>0.00049</v>
      </c>
      <c r="K23" s="36">
        <v>1</v>
      </c>
      <c r="L23" s="36">
        <v>0.0003</v>
      </c>
      <c r="M23" s="36" t="s">
        <v>224</v>
      </c>
      <c r="N23" s="36">
        <v>331.76</v>
      </c>
      <c r="O23" s="36">
        <v>8240</v>
      </c>
      <c r="P23" s="36">
        <v>3959.1</v>
      </c>
      <c r="Q23" s="36">
        <v>249</v>
      </c>
      <c r="R23" s="36">
        <v>15.9</v>
      </c>
      <c r="S23" s="36">
        <v>315.86</v>
      </c>
      <c r="T23" s="36" t="s">
        <v>225</v>
      </c>
      <c r="U23" s="36">
        <v>224</v>
      </c>
      <c r="V23" s="36">
        <v>333.3</v>
      </c>
      <c r="W23" s="36">
        <v>0</v>
      </c>
      <c r="X23" s="36">
        <v>0.00049</v>
      </c>
      <c r="Y23" s="36">
        <v>0</v>
      </c>
      <c r="Z23" s="36">
        <v>1</v>
      </c>
      <c r="AA23" s="36">
        <v>331.76</v>
      </c>
      <c r="AB23" s="36">
        <v>15.9</v>
      </c>
      <c r="AC23" s="36">
        <v>333.3</v>
      </c>
      <c r="AD23" s="36">
        <v>17.44</v>
      </c>
      <c r="AE23" s="36" t="s">
        <v>226</v>
      </c>
      <c r="AF23" s="36">
        <v>25</v>
      </c>
      <c r="AG23" s="36">
        <v>298.1</v>
      </c>
      <c r="AH23" s="36">
        <v>0.08</v>
      </c>
      <c r="AI23" s="36">
        <v>78</v>
      </c>
      <c r="AJ23" s="36" t="s">
        <v>226</v>
      </c>
      <c r="AK23" s="36">
        <v>18001</v>
      </c>
      <c r="AL23" s="36">
        <v>0.648</v>
      </c>
      <c r="AM23" s="36">
        <v>6.456</v>
      </c>
      <c r="AN23" s="36">
        <v>9.96</v>
      </c>
      <c r="AO23" s="36">
        <v>0.0362</v>
      </c>
      <c r="AP23" s="36">
        <v>0.002</v>
      </c>
      <c r="AQ23" s="36">
        <v>0.1865</v>
      </c>
      <c r="AR23" s="36">
        <v>1.2917</v>
      </c>
      <c r="AS23" s="36">
        <v>0.857</v>
      </c>
      <c r="AT23" s="36">
        <v>18000</v>
      </c>
      <c r="AU23" s="36" t="s">
        <v>228</v>
      </c>
      <c r="AV23" s="36">
        <v>2.371</v>
      </c>
      <c r="AW23" s="36">
        <v>15.9</v>
      </c>
      <c r="AX23" s="36">
        <v>37.7</v>
      </c>
      <c r="AY23" s="38">
        <v>1.601</v>
      </c>
      <c r="AZ23" s="36">
        <v>23.085</v>
      </c>
      <c r="BA23" s="36">
        <v>45.19</v>
      </c>
      <c r="BB23" s="36">
        <v>23.085</v>
      </c>
      <c r="BC23" s="36">
        <v>1</v>
      </c>
      <c r="BD23" s="36">
        <v>23.085</v>
      </c>
      <c r="BE23" s="36">
        <v>7.185</v>
      </c>
      <c r="BF23" s="36">
        <v>7.185</v>
      </c>
      <c r="BG23" s="36">
        <v>308.675</v>
      </c>
      <c r="BH23" s="36">
        <v>1.06</v>
      </c>
      <c r="BI23" s="36">
        <v>1</v>
      </c>
      <c r="BJ23" s="36">
        <v>1</v>
      </c>
      <c r="BK23" s="36">
        <v>24.2</v>
      </c>
      <c r="BL23" s="36">
        <v>8.302</v>
      </c>
      <c r="BM23" s="36">
        <v>1</v>
      </c>
      <c r="BN23" s="36">
        <v>0.982</v>
      </c>
      <c r="BO23" s="36">
        <v>8.149</v>
      </c>
      <c r="BP23" s="36">
        <v>307.711</v>
      </c>
      <c r="BQ23" s="36">
        <v>8.1</v>
      </c>
      <c r="BR23" s="36">
        <v>10.6</v>
      </c>
      <c r="BS23" s="38">
        <v>0</v>
      </c>
    </row>
    <row r="24" spans="1:71" s="21" customFormat="1" ht="12.75">
      <c r="A24" s="36" t="s">
        <v>15</v>
      </c>
      <c r="B24" s="36" t="s">
        <v>1</v>
      </c>
      <c r="C24" s="36">
        <v>215</v>
      </c>
      <c r="D24" s="36" t="s">
        <v>21</v>
      </c>
      <c r="E24" s="37" t="s">
        <v>24</v>
      </c>
      <c r="F24" s="36" t="s">
        <v>229</v>
      </c>
      <c r="G24" s="36">
        <v>2318</v>
      </c>
      <c r="H24" s="36">
        <v>117</v>
      </c>
      <c r="I24" s="36">
        <v>15.21</v>
      </c>
      <c r="J24" s="36">
        <v>0.00049</v>
      </c>
      <c r="K24" s="36">
        <v>1</v>
      </c>
      <c r="L24" s="36">
        <v>0.0003</v>
      </c>
      <c r="M24" s="36" t="s">
        <v>224</v>
      </c>
      <c r="N24" s="36">
        <v>331.76</v>
      </c>
      <c r="O24" s="36">
        <v>1953</v>
      </c>
      <c r="P24" s="36">
        <v>1005</v>
      </c>
      <c r="Q24" s="36">
        <v>67</v>
      </c>
      <c r="R24" s="36">
        <v>15</v>
      </c>
      <c r="S24" s="36">
        <v>316.76</v>
      </c>
      <c r="T24" s="36" t="s">
        <v>225</v>
      </c>
      <c r="U24" s="36">
        <v>34.2</v>
      </c>
      <c r="V24" s="36">
        <v>333.3</v>
      </c>
      <c r="W24" s="36">
        <v>0</v>
      </c>
      <c r="X24" s="36">
        <v>0.00049</v>
      </c>
      <c r="Y24" s="36">
        <v>0</v>
      </c>
      <c r="Z24" s="36">
        <v>1</v>
      </c>
      <c r="AA24" s="36">
        <v>331.76</v>
      </c>
      <c r="AB24" s="36">
        <v>15</v>
      </c>
      <c r="AC24" s="36">
        <v>333.3</v>
      </c>
      <c r="AD24" s="36">
        <v>16.54</v>
      </c>
      <c r="AE24" s="36" t="s">
        <v>226</v>
      </c>
      <c r="AF24" s="36">
        <v>32.8</v>
      </c>
      <c r="AG24" s="36">
        <v>82.8</v>
      </c>
      <c r="AH24" s="36">
        <v>0.4</v>
      </c>
      <c r="AI24" s="36">
        <v>102</v>
      </c>
      <c r="AJ24" s="36" t="s">
        <v>226</v>
      </c>
      <c r="AK24" s="36">
        <v>18001</v>
      </c>
      <c r="AL24" s="36">
        <v>1.303</v>
      </c>
      <c r="AM24" s="36">
        <v>19.812</v>
      </c>
      <c r="AN24" s="36">
        <v>15.21</v>
      </c>
      <c r="AO24" s="36">
        <v>0.0589</v>
      </c>
      <c r="AP24" s="36">
        <v>0.002</v>
      </c>
      <c r="AQ24" s="36">
        <v>0.2847</v>
      </c>
      <c r="AR24" s="36">
        <v>1.3861</v>
      </c>
      <c r="AS24" s="36">
        <v>0.857</v>
      </c>
      <c r="AT24" s="36">
        <v>18000</v>
      </c>
      <c r="AU24" s="36" t="s">
        <v>230</v>
      </c>
      <c r="AV24" s="36">
        <v>2.439</v>
      </c>
      <c r="AW24" s="36">
        <v>15</v>
      </c>
      <c r="AX24" s="36">
        <v>36.582</v>
      </c>
      <c r="AY24" s="38">
        <v>1.594</v>
      </c>
      <c r="AZ24" s="36">
        <v>22.497</v>
      </c>
      <c r="BA24" s="36">
        <v>25.726</v>
      </c>
      <c r="BB24" s="36">
        <v>20.904</v>
      </c>
      <c r="BC24" s="36">
        <v>1</v>
      </c>
      <c r="BD24" s="36">
        <v>20.904</v>
      </c>
      <c r="BE24" s="36">
        <v>5.904</v>
      </c>
      <c r="BF24" s="36">
        <v>5.904</v>
      </c>
      <c r="BG24" s="36">
        <v>310.856</v>
      </c>
      <c r="BH24" s="36">
        <v>1.32</v>
      </c>
      <c r="BI24" s="36">
        <v>1</v>
      </c>
      <c r="BJ24" s="36">
        <v>1</v>
      </c>
      <c r="BK24" s="36">
        <v>26.5</v>
      </c>
      <c r="BL24" s="36">
        <v>11.499</v>
      </c>
      <c r="BM24" s="36">
        <v>0.626</v>
      </c>
      <c r="BN24" s="36">
        <v>1.016</v>
      </c>
      <c r="BO24" s="36">
        <v>7.319</v>
      </c>
      <c r="BP24" s="36">
        <v>309.441</v>
      </c>
      <c r="BQ24" s="36">
        <v>7.3</v>
      </c>
      <c r="BR24" s="36">
        <v>9.5</v>
      </c>
      <c r="BS24" s="38">
        <v>0</v>
      </c>
    </row>
    <row r="25" spans="1:71" s="21" customFormat="1" ht="12.75">
      <c r="A25" s="36" t="s">
        <v>15</v>
      </c>
      <c r="B25" s="36" t="s">
        <v>1</v>
      </c>
      <c r="C25" s="36">
        <v>223</v>
      </c>
      <c r="D25" s="36" t="s">
        <v>16</v>
      </c>
      <c r="E25" s="37" t="s">
        <v>25</v>
      </c>
      <c r="F25" s="36" t="s">
        <v>223</v>
      </c>
      <c r="G25" s="36">
        <v>3171</v>
      </c>
      <c r="H25" s="36">
        <v>204</v>
      </c>
      <c r="I25" s="36">
        <v>10.19</v>
      </c>
      <c r="J25" s="36">
        <v>0.00051</v>
      </c>
      <c r="K25" s="36">
        <v>1</v>
      </c>
      <c r="L25" s="36">
        <v>0.0011</v>
      </c>
      <c r="M25" s="36" t="s">
        <v>224</v>
      </c>
      <c r="N25" s="36">
        <v>86.95</v>
      </c>
      <c r="O25" s="36">
        <v>4797</v>
      </c>
      <c r="P25" s="36">
        <v>1491.78</v>
      </c>
      <c r="Q25" s="36">
        <v>141</v>
      </c>
      <c r="R25" s="36">
        <v>10.58</v>
      </c>
      <c r="S25" s="36">
        <v>76.37</v>
      </c>
      <c r="T25" s="36" t="s">
        <v>225</v>
      </c>
      <c r="U25" s="36">
        <v>122</v>
      </c>
      <c r="V25" s="36">
        <v>97</v>
      </c>
      <c r="W25" s="36">
        <v>0</v>
      </c>
      <c r="X25" s="36">
        <v>0.00051</v>
      </c>
      <c r="Y25" s="36">
        <v>0</v>
      </c>
      <c r="Z25" s="36">
        <v>1</v>
      </c>
      <c r="AA25" s="36">
        <v>86.97</v>
      </c>
      <c r="AB25" s="36">
        <v>10.6</v>
      </c>
      <c r="AC25" s="36">
        <v>97</v>
      </c>
      <c r="AD25" s="36">
        <v>20.63</v>
      </c>
      <c r="AE25" s="36" t="s">
        <v>226</v>
      </c>
      <c r="AF25" s="36">
        <v>19</v>
      </c>
      <c r="AG25" s="36">
        <v>82.5</v>
      </c>
      <c r="AH25" s="36">
        <v>0.23</v>
      </c>
      <c r="AI25" s="36">
        <v>90</v>
      </c>
      <c r="AJ25" s="36" t="s">
        <v>226</v>
      </c>
      <c r="AK25" s="36">
        <v>23500</v>
      </c>
      <c r="AL25" s="36">
        <v>1.525</v>
      </c>
      <c r="AM25" s="36">
        <v>15.544</v>
      </c>
      <c r="AN25" s="36">
        <v>10.19</v>
      </c>
      <c r="AO25" s="36">
        <v>0.0842</v>
      </c>
      <c r="AP25" s="36">
        <v>0.002</v>
      </c>
      <c r="AQ25" s="36">
        <v>0.6994</v>
      </c>
      <c r="AR25" s="36">
        <v>1.314</v>
      </c>
      <c r="AS25" s="36">
        <v>0.857</v>
      </c>
      <c r="AT25" s="36">
        <v>23500</v>
      </c>
      <c r="AU25" s="36" t="s">
        <v>228</v>
      </c>
      <c r="AV25" s="36">
        <v>4.463</v>
      </c>
      <c r="AW25" s="36">
        <v>10.58</v>
      </c>
      <c r="AX25" s="36">
        <v>47.222</v>
      </c>
      <c r="AY25" s="38">
        <v>1.672</v>
      </c>
      <c r="AZ25" s="36">
        <v>27.682</v>
      </c>
      <c r="BA25" s="36">
        <v>26.409</v>
      </c>
      <c r="BB25" s="36">
        <v>27.682</v>
      </c>
      <c r="BC25" s="36">
        <v>1</v>
      </c>
      <c r="BD25" s="36">
        <v>27.682</v>
      </c>
      <c r="BE25" s="36">
        <v>17.102</v>
      </c>
      <c r="BF25" s="36">
        <v>17.102</v>
      </c>
      <c r="BG25" s="36">
        <v>59.268</v>
      </c>
      <c r="BH25" s="36">
        <v>1.15</v>
      </c>
      <c r="BI25" s="36">
        <v>1</v>
      </c>
      <c r="BJ25" s="36">
        <v>1</v>
      </c>
      <c r="BK25" s="36">
        <v>31.23</v>
      </c>
      <c r="BL25" s="36">
        <v>20.65</v>
      </c>
      <c r="BM25" s="36">
        <v>0.717</v>
      </c>
      <c r="BN25" s="36">
        <v>1</v>
      </c>
      <c r="BO25" s="36">
        <v>17.102</v>
      </c>
      <c r="BP25" s="36">
        <v>59.268</v>
      </c>
      <c r="BQ25" s="36">
        <v>17.1</v>
      </c>
      <c r="BR25" s="36">
        <v>22.2</v>
      </c>
      <c r="BS25" s="38">
        <v>0.2</v>
      </c>
    </row>
    <row r="26" spans="1:71" s="21" customFormat="1" ht="12.75">
      <c r="A26" s="36" t="s">
        <v>15</v>
      </c>
      <c r="B26" s="36" t="s">
        <v>1</v>
      </c>
      <c r="C26" s="36">
        <v>901</v>
      </c>
      <c r="D26" s="36" t="s">
        <v>26</v>
      </c>
      <c r="E26" s="37" t="s">
        <v>27</v>
      </c>
      <c r="F26" s="36" t="s">
        <v>223</v>
      </c>
      <c r="G26" s="36">
        <v>715</v>
      </c>
      <c r="H26" s="36">
        <v>158</v>
      </c>
      <c r="I26" s="36">
        <v>4.97</v>
      </c>
      <c r="J26" s="36">
        <v>2E-05</v>
      </c>
      <c r="K26" s="36">
        <v>1</v>
      </c>
      <c r="L26" s="36">
        <v>0.001</v>
      </c>
      <c r="M26" s="36" t="s">
        <v>224</v>
      </c>
      <c r="N26" s="36">
        <v>86.3</v>
      </c>
      <c r="O26" s="36">
        <v>1416</v>
      </c>
      <c r="P26" s="36">
        <v>745.38</v>
      </c>
      <c r="Q26" s="36">
        <v>101</v>
      </c>
      <c r="R26" s="36">
        <v>7.38</v>
      </c>
      <c r="S26" s="36">
        <v>78.92</v>
      </c>
      <c r="T26" s="36" t="s">
        <v>225</v>
      </c>
      <c r="U26" s="36">
        <v>94</v>
      </c>
      <c r="V26" s="36">
        <v>96.7</v>
      </c>
      <c r="W26" s="36">
        <v>0</v>
      </c>
      <c r="X26" s="36">
        <v>2E-05</v>
      </c>
      <c r="Y26" s="36">
        <v>0</v>
      </c>
      <c r="Z26" s="36">
        <v>1</v>
      </c>
      <c r="AA26" s="36">
        <v>86.32</v>
      </c>
      <c r="AB26" s="36">
        <v>7.4</v>
      </c>
      <c r="AC26" s="36">
        <v>96.7</v>
      </c>
      <c r="AD26" s="36">
        <v>17.78</v>
      </c>
      <c r="AE26" s="36" t="s">
        <v>226</v>
      </c>
      <c r="AF26" s="36">
        <v>7</v>
      </c>
      <c r="AG26" s="36">
        <v>64.2</v>
      </c>
      <c r="AH26" s="36">
        <v>0.11</v>
      </c>
      <c r="AI26" s="36">
        <v>90</v>
      </c>
      <c r="AJ26" s="36" t="s">
        <v>226</v>
      </c>
      <c r="AK26" s="36">
        <v>9260</v>
      </c>
      <c r="AL26" s="36">
        <v>0.911</v>
      </c>
      <c r="AM26" s="36">
        <v>4.525</v>
      </c>
      <c r="AN26" s="36">
        <v>4.97</v>
      </c>
      <c r="AO26" s="36">
        <v>0.072</v>
      </c>
      <c r="AP26" s="36">
        <v>0.0001</v>
      </c>
      <c r="AQ26" s="36">
        <v>0.3101</v>
      </c>
      <c r="AR26" s="36">
        <v>0.3961</v>
      </c>
      <c r="AS26" s="36">
        <v>0.857</v>
      </c>
      <c r="AT26" s="36">
        <v>9260</v>
      </c>
      <c r="AU26" s="36" t="s">
        <v>228</v>
      </c>
      <c r="AV26" s="36">
        <v>3.173</v>
      </c>
      <c r="AW26" s="36">
        <v>7.38</v>
      </c>
      <c r="AX26" s="36">
        <v>23.414</v>
      </c>
      <c r="AY26" s="38">
        <v>0.6</v>
      </c>
      <c r="AZ26" s="36">
        <v>38.276</v>
      </c>
      <c r="BA26" s="36">
        <v>20.329</v>
      </c>
      <c r="BB26" s="36">
        <v>38.276</v>
      </c>
      <c r="BC26" s="36">
        <v>1</v>
      </c>
      <c r="BD26" s="36">
        <v>38.276</v>
      </c>
      <c r="BE26" s="36">
        <v>30.896</v>
      </c>
      <c r="BF26" s="36">
        <v>30.896</v>
      </c>
      <c r="BG26" s="36">
        <v>48.024</v>
      </c>
      <c r="BH26" s="36">
        <v>1.07</v>
      </c>
      <c r="BI26" s="36">
        <v>1</v>
      </c>
      <c r="BJ26" s="36">
        <v>1</v>
      </c>
      <c r="BK26" s="36">
        <v>40.5</v>
      </c>
      <c r="BL26" s="36">
        <v>33.115</v>
      </c>
      <c r="BM26" s="36">
        <v>0.959</v>
      </c>
      <c r="BN26" s="36">
        <v>1</v>
      </c>
      <c r="BO26" s="36">
        <v>31.743</v>
      </c>
      <c r="BP26" s="36">
        <v>47.177</v>
      </c>
      <c r="BQ26" s="36">
        <v>31.7</v>
      </c>
      <c r="BR26" s="36">
        <v>41.3</v>
      </c>
      <c r="BS26" s="38">
        <v>0</v>
      </c>
    </row>
    <row r="27" spans="1:71" s="21" customFormat="1" ht="12.75">
      <c r="A27" s="36" t="s">
        <v>15</v>
      </c>
      <c r="B27" s="36" t="s">
        <v>1</v>
      </c>
      <c r="C27" s="36">
        <v>901</v>
      </c>
      <c r="D27" s="36" t="s">
        <v>26</v>
      </c>
      <c r="E27" s="37" t="s">
        <v>27</v>
      </c>
      <c r="F27" s="36" t="s">
        <v>229</v>
      </c>
      <c r="G27" s="36">
        <v>1084</v>
      </c>
      <c r="H27" s="36">
        <v>125</v>
      </c>
      <c r="I27" s="36">
        <v>7.33</v>
      </c>
      <c r="J27" s="36">
        <v>2E-05</v>
      </c>
      <c r="K27" s="36">
        <v>1</v>
      </c>
      <c r="L27" s="36">
        <v>0.001</v>
      </c>
      <c r="M27" s="36" t="s">
        <v>224</v>
      </c>
      <c r="N27" s="36">
        <v>86.3</v>
      </c>
      <c r="O27" s="36">
        <v>2466</v>
      </c>
      <c r="P27" s="36">
        <v>1104.32</v>
      </c>
      <c r="Q27" s="36">
        <v>119</v>
      </c>
      <c r="R27" s="36">
        <v>9.28</v>
      </c>
      <c r="S27" s="36">
        <v>77.02</v>
      </c>
      <c r="T27" s="36" t="s">
        <v>225</v>
      </c>
      <c r="U27" s="36">
        <v>107</v>
      </c>
      <c r="V27" s="36">
        <v>96.7</v>
      </c>
      <c r="W27" s="36">
        <v>0</v>
      </c>
      <c r="X27" s="36">
        <v>2E-05</v>
      </c>
      <c r="Y27" s="36">
        <v>0</v>
      </c>
      <c r="Z27" s="36">
        <v>1</v>
      </c>
      <c r="AA27" s="36">
        <v>86.32</v>
      </c>
      <c r="AB27" s="36">
        <v>9.3</v>
      </c>
      <c r="AC27" s="36">
        <v>96.7</v>
      </c>
      <c r="AD27" s="36">
        <v>19.68</v>
      </c>
      <c r="AE27" s="36" t="s">
        <v>226</v>
      </c>
      <c r="AF27" s="36">
        <v>12</v>
      </c>
      <c r="AG27" s="36">
        <v>18.4</v>
      </c>
      <c r="AH27" s="36">
        <v>0.65</v>
      </c>
      <c r="AI27" s="36">
        <v>90</v>
      </c>
      <c r="AJ27" s="36" t="s">
        <v>226</v>
      </c>
      <c r="AK27" s="36">
        <v>9260</v>
      </c>
      <c r="AL27" s="36">
        <v>1.183</v>
      </c>
      <c r="AM27" s="36">
        <v>8.672</v>
      </c>
      <c r="AN27" s="36">
        <v>7.33</v>
      </c>
      <c r="AO27" s="36">
        <v>0.077</v>
      </c>
      <c r="AP27" s="36">
        <v>0.0001</v>
      </c>
      <c r="AQ27" s="36">
        <v>0.4574</v>
      </c>
      <c r="AR27" s="36">
        <v>0.4226</v>
      </c>
      <c r="AS27" s="36">
        <v>0.857</v>
      </c>
      <c r="AT27" s="36">
        <v>9260</v>
      </c>
      <c r="AU27" s="36" t="s">
        <v>231</v>
      </c>
      <c r="AV27" s="36">
        <v>2.233</v>
      </c>
      <c r="AW27" s="36">
        <v>9.28</v>
      </c>
      <c r="AX27" s="36">
        <v>20.723</v>
      </c>
      <c r="AY27" s="38">
        <v>0.589</v>
      </c>
      <c r="AZ27" s="36">
        <v>34.472</v>
      </c>
      <c r="BA27" s="36">
        <v>15.464</v>
      </c>
      <c r="BB27" s="36">
        <v>34.472</v>
      </c>
      <c r="BC27" s="36">
        <v>1</v>
      </c>
      <c r="BD27" s="36">
        <v>34.472</v>
      </c>
      <c r="BE27" s="36">
        <v>25.192</v>
      </c>
      <c r="BF27" s="36">
        <v>25.192</v>
      </c>
      <c r="BG27" s="36">
        <v>51.828</v>
      </c>
      <c r="BH27" s="36">
        <v>1.22</v>
      </c>
      <c r="BI27" s="36">
        <v>1</v>
      </c>
      <c r="BJ27" s="36">
        <v>1</v>
      </c>
      <c r="BK27" s="36">
        <v>40.78</v>
      </c>
      <c r="BL27" s="36">
        <v>31.498</v>
      </c>
      <c r="BM27" s="36">
        <v>0.577</v>
      </c>
      <c r="BN27" s="36">
        <v>1</v>
      </c>
      <c r="BO27" s="36">
        <v>25.192</v>
      </c>
      <c r="BP27" s="36">
        <v>51.828</v>
      </c>
      <c r="BQ27" s="36">
        <v>25.2</v>
      </c>
      <c r="BR27" s="36">
        <v>32.7</v>
      </c>
      <c r="BS27" s="38">
        <v>0.6</v>
      </c>
    </row>
    <row r="28" spans="1:71" s="21" customFormat="1" ht="12.75">
      <c r="A28" s="36" t="s">
        <v>28</v>
      </c>
      <c r="B28" s="36" t="s">
        <v>1</v>
      </c>
      <c r="C28" s="36">
        <v>109</v>
      </c>
      <c r="D28" s="36" t="s">
        <v>29</v>
      </c>
      <c r="E28" s="37" t="s">
        <v>30</v>
      </c>
      <c r="F28" s="36" t="s">
        <v>223</v>
      </c>
      <c r="G28" s="36">
        <v>430</v>
      </c>
      <c r="H28" s="36">
        <v>223</v>
      </c>
      <c r="I28" s="36">
        <v>3.11</v>
      </c>
      <c r="J28" s="36">
        <v>5E-05</v>
      </c>
      <c r="K28" s="36">
        <v>1</v>
      </c>
      <c r="L28" s="36">
        <v>0.0028</v>
      </c>
      <c r="M28" s="36" t="s">
        <v>224</v>
      </c>
      <c r="N28" s="36">
        <v>89.27</v>
      </c>
      <c r="O28" s="36">
        <v>447</v>
      </c>
      <c r="P28" s="36">
        <v>90.56</v>
      </c>
      <c r="Q28" s="36">
        <v>32</v>
      </c>
      <c r="R28" s="36">
        <v>2.83</v>
      </c>
      <c r="S28" s="36">
        <v>86.44</v>
      </c>
      <c r="T28" s="36" t="s">
        <v>225</v>
      </c>
      <c r="U28" s="36">
        <v>27</v>
      </c>
      <c r="V28" s="36">
        <v>96.5</v>
      </c>
      <c r="W28" s="36">
        <v>0</v>
      </c>
      <c r="X28" s="36">
        <v>5E-05</v>
      </c>
      <c r="Y28" s="36">
        <v>0</v>
      </c>
      <c r="Z28" s="36">
        <v>1</v>
      </c>
      <c r="AA28" s="36">
        <v>89.44</v>
      </c>
      <c r="AB28" s="36">
        <v>3</v>
      </c>
      <c r="AC28" s="36">
        <v>96.5</v>
      </c>
      <c r="AD28" s="36">
        <v>10.06</v>
      </c>
      <c r="AE28" s="36" t="s">
        <v>226</v>
      </c>
      <c r="AF28" s="36">
        <v>5</v>
      </c>
      <c r="AG28" s="36">
        <v>196.2</v>
      </c>
      <c r="AH28" s="36">
        <v>0.03</v>
      </c>
      <c r="AI28" s="36">
        <v>90</v>
      </c>
      <c r="AJ28" s="36" t="s">
        <v>226</v>
      </c>
      <c r="AK28" s="36">
        <v>4600</v>
      </c>
      <c r="AL28" s="36">
        <v>0.62</v>
      </c>
      <c r="AM28" s="36">
        <v>1.928</v>
      </c>
      <c r="AN28" s="36">
        <v>3.11</v>
      </c>
      <c r="AO28" s="36">
        <v>0.062</v>
      </c>
      <c r="AP28" s="36">
        <v>0.0002</v>
      </c>
      <c r="AQ28" s="36">
        <v>0.5434</v>
      </c>
      <c r="AR28" s="36">
        <v>0.4972</v>
      </c>
      <c r="AS28" s="36">
        <v>0.857</v>
      </c>
      <c r="AT28" s="36">
        <v>4600</v>
      </c>
      <c r="AU28" s="36" t="s">
        <v>230</v>
      </c>
      <c r="AV28" s="36">
        <v>7.564</v>
      </c>
      <c r="AW28" s="36">
        <v>2.83</v>
      </c>
      <c r="AX28" s="36">
        <v>21.406</v>
      </c>
      <c r="AY28" s="38">
        <v>0.769</v>
      </c>
      <c r="AZ28" s="36">
        <v>27.28</v>
      </c>
      <c r="BA28" s="36">
        <v>24.47</v>
      </c>
      <c r="BB28" s="36">
        <v>26.659</v>
      </c>
      <c r="BC28" s="36">
        <v>1</v>
      </c>
      <c r="BD28" s="36">
        <v>26.659</v>
      </c>
      <c r="BE28" s="36">
        <v>23.829</v>
      </c>
      <c r="BF28" s="36">
        <v>23.829</v>
      </c>
      <c r="BG28" s="36">
        <v>62.611</v>
      </c>
      <c r="BH28" s="36">
        <v>1.02</v>
      </c>
      <c r="BI28" s="36">
        <v>1</v>
      </c>
      <c r="BJ28" s="36">
        <v>1</v>
      </c>
      <c r="BK28" s="36">
        <v>27.15</v>
      </c>
      <c r="BL28" s="36">
        <v>24.323</v>
      </c>
      <c r="BM28" s="36">
        <v>1</v>
      </c>
      <c r="BN28" s="36">
        <v>1</v>
      </c>
      <c r="BO28" s="36">
        <v>24.323</v>
      </c>
      <c r="BP28" s="36">
        <v>62.117</v>
      </c>
      <c r="BQ28" s="36">
        <v>24.3</v>
      </c>
      <c r="BR28" s="36">
        <v>31.6</v>
      </c>
      <c r="BS28" s="38">
        <v>0</v>
      </c>
    </row>
    <row r="29" spans="1:71" s="21" customFormat="1" ht="12.75">
      <c r="A29" s="36" t="s">
        <v>28</v>
      </c>
      <c r="B29" s="36" t="s">
        <v>1</v>
      </c>
      <c r="C29" s="36">
        <v>109</v>
      </c>
      <c r="D29" s="36" t="s">
        <v>29</v>
      </c>
      <c r="E29" s="37" t="s">
        <v>30</v>
      </c>
      <c r="F29" s="36" t="s">
        <v>229</v>
      </c>
      <c r="G29" s="36">
        <v>1878</v>
      </c>
      <c r="H29" s="36">
        <v>573</v>
      </c>
      <c r="I29" s="36">
        <v>4.28</v>
      </c>
      <c r="J29" s="36">
        <v>5E-05</v>
      </c>
      <c r="K29" s="36">
        <v>1</v>
      </c>
      <c r="L29" s="36">
        <v>0.0028</v>
      </c>
      <c r="M29" s="36" t="s">
        <v>224</v>
      </c>
      <c r="N29" s="36">
        <v>89.27</v>
      </c>
      <c r="O29" s="36">
        <v>413</v>
      </c>
      <c r="P29" s="36">
        <v>84.16</v>
      </c>
      <c r="Q29" s="36">
        <v>32</v>
      </c>
      <c r="R29" s="36">
        <v>2.63</v>
      </c>
      <c r="S29" s="36">
        <v>86.64</v>
      </c>
      <c r="T29" s="36" t="s">
        <v>225</v>
      </c>
      <c r="U29" s="36">
        <v>26</v>
      </c>
      <c r="V29" s="36">
        <v>96.5</v>
      </c>
      <c r="W29" s="36">
        <v>0</v>
      </c>
      <c r="X29" s="36">
        <v>5E-05</v>
      </c>
      <c r="Y29" s="36">
        <v>0</v>
      </c>
      <c r="Z29" s="36">
        <v>1</v>
      </c>
      <c r="AA29" s="36">
        <v>89.44</v>
      </c>
      <c r="AB29" s="36">
        <v>2.8</v>
      </c>
      <c r="AC29" s="36">
        <v>96.5</v>
      </c>
      <c r="AD29" s="36">
        <v>9.86</v>
      </c>
      <c r="AE29" s="36" t="s">
        <v>226</v>
      </c>
      <c r="AF29" s="36">
        <v>6</v>
      </c>
      <c r="AG29" s="36">
        <v>546.6</v>
      </c>
      <c r="AH29" s="36">
        <v>0.01</v>
      </c>
      <c r="AI29" s="36">
        <v>90</v>
      </c>
      <c r="AJ29" s="36" t="s">
        <v>226</v>
      </c>
      <c r="AK29" s="36">
        <v>4600</v>
      </c>
      <c r="AL29" s="36">
        <v>0.766</v>
      </c>
      <c r="AM29" s="36">
        <v>3.277</v>
      </c>
      <c r="AN29" s="36">
        <v>4.28</v>
      </c>
      <c r="AO29" s="36">
        <v>0.0652</v>
      </c>
      <c r="AP29" s="36">
        <v>0.0002</v>
      </c>
      <c r="AQ29" s="36">
        <v>0.7478</v>
      </c>
      <c r="AR29" s="36">
        <v>0.5243</v>
      </c>
      <c r="AS29" s="36">
        <v>0.857</v>
      </c>
      <c r="AT29" s="36">
        <v>4600</v>
      </c>
      <c r="AU29" s="36" t="s">
        <v>230</v>
      </c>
      <c r="AV29" s="36">
        <v>7.564</v>
      </c>
      <c r="AW29" s="36">
        <v>2.63</v>
      </c>
      <c r="AX29" s="36">
        <v>19.893</v>
      </c>
      <c r="AY29" s="38">
        <v>0.761</v>
      </c>
      <c r="AZ29" s="36">
        <v>25.619</v>
      </c>
      <c r="BA29" s="36">
        <v>20.073</v>
      </c>
      <c r="BB29" s="36">
        <v>24.953</v>
      </c>
      <c r="BC29" s="36">
        <v>1</v>
      </c>
      <c r="BD29" s="36">
        <v>24.953</v>
      </c>
      <c r="BE29" s="36">
        <v>22.323</v>
      </c>
      <c r="BF29" s="36">
        <v>22.323</v>
      </c>
      <c r="BG29" s="36">
        <v>64.317</v>
      </c>
      <c r="BH29" s="36">
        <v>1.05</v>
      </c>
      <c r="BI29" s="36">
        <v>1</v>
      </c>
      <c r="BJ29" s="36">
        <v>1</v>
      </c>
      <c r="BK29" s="36">
        <v>26.09</v>
      </c>
      <c r="BL29" s="36">
        <v>23.462</v>
      </c>
      <c r="BM29" s="36">
        <v>1</v>
      </c>
      <c r="BN29" s="36">
        <v>1</v>
      </c>
      <c r="BO29" s="36">
        <v>23.462</v>
      </c>
      <c r="BP29" s="36">
        <v>63.178</v>
      </c>
      <c r="BQ29" s="36">
        <v>23.5</v>
      </c>
      <c r="BR29" s="36">
        <v>30.5</v>
      </c>
      <c r="BS29" s="38">
        <v>2.5</v>
      </c>
    </row>
    <row r="30" spans="1:71" s="21" customFormat="1" ht="12.75">
      <c r="A30" s="36" t="s">
        <v>31</v>
      </c>
      <c r="B30" s="36" t="s">
        <v>1</v>
      </c>
      <c r="C30" s="36">
        <v>230</v>
      </c>
      <c r="D30" s="36" t="s">
        <v>32</v>
      </c>
      <c r="E30" s="37" t="s">
        <v>33</v>
      </c>
      <c r="F30" s="36" t="s">
        <v>229</v>
      </c>
      <c r="G30" s="36">
        <v>2445</v>
      </c>
      <c r="H30" s="36">
        <v>388</v>
      </c>
      <c r="I30" s="36">
        <v>6.58</v>
      </c>
      <c r="J30" s="36">
        <v>0.00062</v>
      </c>
      <c r="K30" s="36">
        <v>1</v>
      </c>
      <c r="L30" s="36">
        <v>0.001</v>
      </c>
      <c r="M30" s="36" t="s">
        <v>224</v>
      </c>
      <c r="N30" s="36">
        <v>212.98</v>
      </c>
      <c r="O30" s="36">
        <v>2507</v>
      </c>
      <c r="P30" s="36">
        <v>619.92</v>
      </c>
      <c r="Q30" s="36">
        <v>82</v>
      </c>
      <c r="R30" s="36">
        <v>7.56</v>
      </c>
      <c r="S30" s="36">
        <v>205.42</v>
      </c>
      <c r="T30" s="36" t="s">
        <v>225</v>
      </c>
      <c r="U30" s="36">
        <v>77.1</v>
      </c>
      <c r="V30" s="36">
        <v>219.8</v>
      </c>
      <c r="W30" s="36">
        <v>0</v>
      </c>
      <c r="X30" s="36">
        <v>0.00062</v>
      </c>
      <c r="Y30" s="36">
        <v>0</v>
      </c>
      <c r="Z30" s="36">
        <v>1</v>
      </c>
      <c r="AA30" s="36">
        <v>213.02</v>
      </c>
      <c r="AB30" s="36">
        <v>7.6</v>
      </c>
      <c r="AC30" s="36">
        <v>219.8</v>
      </c>
      <c r="AD30" s="36">
        <v>14.38</v>
      </c>
      <c r="AE30" s="36" t="s">
        <v>226</v>
      </c>
      <c r="AF30" s="36">
        <v>4.9</v>
      </c>
      <c r="AG30" s="36">
        <v>301.4</v>
      </c>
      <c r="AH30" s="36">
        <v>0.02</v>
      </c>
      <c r="AI30" s="36">
        <v>74</v>
      </c>
      <c r="AJ30" s="36" t="s">
        <v>226</v>
      </c>
      <c r="AK30" s="36">
        <v>6790</v>
      </c>
      <c r="AL30" s="36">
        <v>0.958</v>
      </c>
      <c r="AM30" s="36">
        <v>6.302</v>
      </c>
      <c r="AN30" s="36">
        <v>6.58</v>
      </c>
      <c r="AO30" s="36">
        <v>0.0658</v>
      </c>
      <c r="AP30" s="36">
        <v>0.0025</v>
      </c>
      <c r="AQ30" s="36">
        <v>0.4106</v>
      </c>
      <c r="AR30" s="36">
        <v>1.3038</v>
      </c>
      <c r="AS30" s="36">
        <v>0.857</v>
      </c>
      <c r="AT30" s="36">
        <v>6790</v>
      </c>
      <c r="AU30" s="36" t="s">
        <v>228</v>
      </c>
      <c r="AV30" s="36">
        <v>5.031</v>
      </c>
      <c r="AW30" s="36">
        <v>7.56</v>
      </c>
      <c r="AX30" s="36">
        <v>38.035</v>
      </c>
      <c r="AY30" s="38">
        <v>1.714</v>
      </c>
      <c r="AZ30" s="36">
        <v>21.748</v>
      </c>
      <c r="BA30" s="36">
        <v>30.712</v>
      </c>
      <c r="BB30" s="36">
        <v>21.748</v>
      </c>
      <c r="BC30" s="36">
        <v>1</v>
      </c>
      <c r="BD30" s="36">
        <v>21.748</v>
      </c>
      <c r="BE30" s="36">
        <v>14.188</v>
      </c>
      <c r="BF30" s="36">
        <v>14.188</v>
      </c>
      <c r="BG30" s="36">
        <v>191.232</v>
      </c>
      <c r="BH30" s="36">
        <v>1.05</v>
      </c>
      <c r="BI30" s="36">
        <v>1</v>
      </c>
      <c r="BJ30" s="36">
        <v>1</v>
      </c>
      <c r="BK30" s="36">
        <v>22.75</v>
      </c>
      <c r="BL30" s="36">
        <v>15.19</v>
      </c>
      <c r="BM30" s="36">
        <v>1</v>
      </c>
      <c r="BN30" s="36">
        <v>0.975</v>
      </c>
      <c r="BO30" s="36">
        <v>14.808</v>
      </c>
      <c r="BP30" s="36">
        <v>190.612</v>
      </c>
      <c r="BQ30" s="36">
        <v>14.8</v>
      </c>
      <c r="BR30" s="36">
        <v>19.3</v>
      </c>
      <c r="BS30" s="38">
        <v>1.9</v>
      </c>
    </row>
    <row r="31" spans="1:71" s="21" customFormat="1" ht="12.75">
      <c r="A31" s="36" t="s">
        <v>34</v>
      </c>
      <c r="B31" s="36" t="s">
        <v>5</v>
      </c>
      <c r="C31" s="36">
        <v>77</v>
      </c>
      <c r="D31" s="36" t="s">
        <v>35</v>
      </c>
      <c r="E31" s="37" t="s">
        <v>36</v>
      </c>
      <c r="F31" s="36" t="s">
        <v>223</v>
      </c>
      <c r="G31" s="36">
        <v>6174</v>
      </c>
      <c r="H31" s="36">
        <v>414</v>
      </c>
      <c r="I31" s="36">
        <v>11.56</v>
      </c>
      <c r="J31" s="36">
        <v>0.00057</v>
      </c>
      <c r="K31" s="36">
        <v>1</v>
      </c>
      <c r="L31" s="36">
        <v>0.002</v>
      </c>
      <c r="M31" s="36" t="s">
        <v>224</v>
      </c>
      <c r="N31" s="36">
        <v>46.85</v>
      </c>
      <c r="O31" s="36">
        <v>3397</v>
      </c>
      <c r="P31" s="36">
        <v>845.84</v>
      </c>
      <c r="Q31" s="36">
        <v>109</v>
      </c>
      <c r="R31" s="36">
        <v>7.76</v>
      </c>
      <c r="S31" s="36">
        <v>39.09</v>
      </c>
      <c r="T31" s="36" t="s">
        <v>225</v>
      </c>
      <c r="U31" s="36">
        <v>90.2</v>
      </c>
      <c r="V31" s="36">
        <v>92.6</v>
      </c>
      <c r="W31" s="36">
        <v>0</v>
      </c>
      <c r="X31" s="36">
        <v>0.00057</v>
      </c>
      <c r="Y31" s="36">
        <v>0</v>
      </c>
      <c r="Z31" s="36">
        <v>1</v>
      </c>
      <c r="AA31" s="36">
        <v>47.99</v>
      </c>
      <c r="AB31" s="36">
        <v>8.9</v>
      </c>
      <c r="AC31" s="36">
        <v>92.6</v>
      </c>
      <c r="AD31" s="36">
        <v>53.51</v>
      </c>
      <c r="AE31" s="36" t="s">
        <v>226</v>
      </c>
      <c r="AF31" s="36">
        <v>18.8</v>
      </c>
      <c r="AG31" s="36">
        <v>323.6</v>
      </c>
      <c r="AH31" s="36">
        <v>0.06</v>
      </c>
      <c r="AI31" s="36">
        <v>110</v>
      </c>
      <c r="AJ31" s="36" t="s">
        <v>226</v>
      </c>
      <c r="AK31" s="36">
        <v>9440</v>
      </c>
      <c r="AL31" s="36">
        <v>1.29</v>
      </c>
      <c r="AM31" s="36">
        <v>14.913</v>
      </c>
      <c r="AN31" s="36">
        <v>11.56</v>
      </c>
      <c r="AO31" s="36">
        <v>0.0669</v>
      </c>
      <c r="AP31" s="36">
        <v>0.0023</v>
      </c>
      <c r="AQ31" s="36">
        <v>1.4427</v>
      </c>
      <c r="AR31" s="36">
        <v>1.3926</v>
      </c>
      <c r="AS31" s="36">
        <v>0.857</v>
      </c>
      <c r="AT31" s="36">
        <v>9440</v>
      </c>
      <c r="AU31" s="36" t="s">
        <v>228</v>
      </c>
      <c r="AV31" s="36">
        <v>6.449</v>
      </c>
      <c r="AW31" s="36">
        <v>7.76</v>
      </c>
      <c r="AX31" s="36">
        <v>50.045</v>
      </c>
      <c r="AY31" s="38">
        <v>1.74</v>
      </c>
      <c r="AZ31" s="36">
        <v>28.184</v>
      </c>
      <c r="BA31" s="36">
        <v>32.626</v>
      </c>
      <c r="BB31" s="36">
        <v>28.184</v>
      </c>
      <c r="BC31" s="36">
        <v>1</v>
      </c>
      <c r="BD31" s="36">
        <v>28.184</v>
      </c>
      <c r="BE31" s="36">
        <v>20.424</v>
      </c>
      <c r="BF31" s="36">
        <v>20.424</v>
      </c>
      <c r="BG31" s="36">
        <v>18.666</v>
      </c>
      <c r="BH31" s="36">
        <v>1.13</v>
      </c>
      <c r="BI31" s="36">
        <v>1</v>
      </c>
      <c r="BJ31" s="36">
        <v>1</v>
      </c>
      <c r="BK31" s="36">
        <v>31.3</v>
      </c>
      <c r="BL31" s="36">
        <v>23.54</v>
      </c>
      <c r="BM31" s="36">
        <v>1</v>
      </c>
      <c r="BN31" s="36">
        <v>1.026</v>
      </c>
      <c r="BO31" s="36">
        <v>24.162</v>
      </c>
      <c r="BP31" s="36">
        <v>14.928</v>
      </c>
      <c r="BQ31" s="36">
        <v>24.2</v>
      </c>
      <c r="BR31" s="36">
        <v>31.4</v>
      </c>
      <c r="BS31" s="38">
        <v>0</v>
      </c>
    </row>
    <row r="32" spans="1:71" s="21" customFormat="1" ht="12.75">
      <c r="A32" s="36" t="s">
        <v>34</v>
      </c>
      <c r="B32" s="36" t="s">
        <v>5</v>
      </c>
      <c r="C32" s="36">
        <v>77</v>
      </c>
      <c r="D32" s="36" t="s">
        <v>37</v>
      </c>
      <c r="E32" s="37" t="s">
        <v>38</v>
      </c>
      <c r="F32" s="36" t="s">
        <v>223</v>
      </c>
      <c r="G32" s="36">
        <v>838</v>
      </c>
      <c r="H32" s="36">
        <v>172</v>
      </c>
      <c r="I32" s="36">
        <v>5.23</v>
      </c>
      <c r="J32" s="36">
        <v>5E-05</v>
      </c>
      <c r="K32" s="36">
        <v>1</v>
      </c>
      <c r="L32" s="36">
        <v>0.0016</v>
      </c>
      <c r="M32" s="36" t="s">
        <v>224</v>
      </c>
      <c r="N32" s="36">
        <v>88.14</v>
      </c>
      <c r="O32" s="36">
        <v>2112</v>
      </c>
      <c r="P32" s="36">
        <v>520.15</v>
      </c>
      <c r="Q32" s="36">
        <v>103</v>
      </c>
      <c r="R32" s="36">
        <v>5.05</v>
      </c>
      <c r="S32" s="36">
        <v>83.09</v>
      </c>
      <c r="T32" s="36" t="s">
        <v>225</v>
      </c>
      <c r="U32" s="36">
        <v>89.4</v>
      </c>
      <c r="V32" s="36">
        <v>98.7</v>
      </c>
      <c r="W32" s="36">
        <v>0</v>
      </c>
      <c r="X32" s="36">
        <v>5E-05</v>
      </c>
      <c r="Y32" s="36">
        <v>0</v>
      </c>
      <c r="Z32" s="36">
        <v>1</v>
      </c>
      <c r="AA32" s="36">
        <v>88.49</v>
      </c>
      <c r="AB32" s="36">
        <v>5.4</v>
      </c>
      <c r="AC32" s="36">
        <v>98.7</v>
      </c>
      <c r="AD32" s="36">
        <v>15.61</v>
      </c>
      <c r="AE32" s="36" t="s">
        <v>226</v>
      </c>
      <c r="AF32" s="36">
        <v>13.6</v>
      </c>
      <c r="AG32" s="36">
        <v>82.7</v>
      </c>
      <c r="AH32" s="36">
        <v>0.16</v>
      </c>
      <c r="AI32" s="36">
        <v>74</v>
      </c>
      <c r="AJ32" s="36" t="s">
        <v>226</v>
      </c>
      <c r="AK32" s="36">
        <v>8480</v>
      </c>
      <c r="AL32" s="36">
        <v>0.932</v>
      </c>
      <c r="AM32" s="36">
        <v>4.872</v>
      </c>
      <c r="AN32" s="36">
        <v>5.23</v>
      </c>
      <c r="AO32" s="36">
        <v>0.0718</v>
      </c>
      <c r="AP32" s="36">
        <v>0.0002</v>
      </c>
      <c r="AQ32" s="36">
        <v>0.5222</v>
      </c>
      <c r="AR32" s="36">
        <v>0.5422</v>
      </c>
      <c r="AS32" s="36">
        <v>0.857</v>
      </c>
      <c r="AT32" s="36">
        <v>8479</v>
      </c>
      <c r="AU32" s="36" t="s">
        <v>228</v>
      </c>
      <c r="AV32" s="36">
        <v>4.828</v>
      </c>
      <c r="AW32" s="36">
        <v>5.05</v>
      </c>
      <c r="AX32" s="36">
        <v>24.382</v>
      </c>
      <c r="AY32" s="38">
        <v>0.784</v>
      </c>
      <c r="AZ32" s="36">
        <v>30.5</v>
      </c>
      <c r="BA32" s="36">
        <v>20.789</v>
      </c>
      <c r="BB32" s="36">
        <v>30.5</v>
      </c>
      <c r="BC32" s="36">
        <v>1</v>
      </c>
      <c r="BD32" s="36">
        <v>30.5</v>
      </c>
      <c r="BE32" s="36">
        <v>25.45</v>
      </c>
      <c r="BF32" s="36">
        <v>25.45</v>
      </c>
      <c r="BG32" s="36">
        <v>57.64</v>
      </c>
      <c r="BH32" s="36">
        <v>1.07</v>
      </c>
      <c r="BI32" s="36">
        <v>1</v>
      </c>
      <c r="BJ32" s="36">
        <v>1</v>
      </c>
      <c r="BK32" s="36">
        <v>32.36</v>
      </c>
      <c r="BL32" s="36">
        <v>27.309</v>
      </c>
      <c r="BM32" s="36">
        <v>0.804</v>
      </c>
      <c r="BN32" s="36">
        <v>0.975</v>
      </c>
      <c r="BO32" s="36">
        <v>25.45</v>
      </c>
      <c r="BP32" s="36">
        <v>57.64</v>
      </c>
      <c r="BQ32" s="36">
        <v>25.5</v>
      </c>
      <c r="BR32" s="36">
        <v>33.1</v>
      </c>
      <c r="BS32" s="38">
        <v>0</v>
      </c>
    </row>
    <row r="33" spans="1:71" s="21" customFormat="1" ht="12.75">
      <c r="A33" s="36" t="s">
        <v>34</v>
      </c>
      <c r="B33" s="36" t="s">
        <v>5</v>
      </c>
      <c r="C33" s="36">
        <v>77</v>
      </c>
      <c r="D33" s="36" t="s">
        <v>37</v>
      </c>
      <c r="E33" s="37" t="s">
        <v>38</v>
      </c>
      <c r="F33" s="36" t="s">
        <v>229</v>
      </c>
      <c r="G33" s="36">
        <v>3645</v>
      </c>
      <c r="H33" s="36">
        <v>434</v>
      </c>
      <c r="I33" s="36">
        <v>4.47</v>
      </c>
      <c r="J33" s="36">
        <v>5E-05</v>
      </c>
      <c r="K33" s="36">
        <v>1</v>
      </c>
      <c r="L33" s="36">
        <v>0.0016</v>
      </c>
      <c r="M33" s="36" t="s">
        <v>224</v>
      </c>
      <c r="N33" s="36">
        <v>88.14</v>
      </c>
      <c r="O33" s="36">
        <v>1003</v>
      </c>
      <c r="P33" s="36">
        <v>390.55</v>
      </c>
      <c r="Q33" s="36">
        <v>73</v>
      </c>
      <c r="R33" s="36">
        <v>5.35</v>
      </c>
      <c r="S33" s="36">
        <v>82.79</v>
      </c>
      <c r="T33" s="36" t="s">
        <v>225</v>
      </c>
      <c r="U33" s="36">
        <v>60.6</v>
      </c>
      <c r="V33" s="36">
        <v>98.7</v>
      </c>
      <c r="W33" s="36">
        <v>0</v>
      </c>
      <c r="X33" s="36">
        <v>5E-05</v>
      </c>
      <c r="Y33" s="36">
        <v>0</v>
      </c>
      <c r="Z33" s="36">
        <v>1</v>
      </c>
      <c r="AA33" s="36">
        <v>88.49</v>
      </c>
      <c r="AB33" s="36">
        <v>5.7</v>
      </c>
      <c r="AC33" s="36">
        <v>98.7</v>
      </c>
      <c r="AD33" s="36">
        <v>15.91</v>
      </c>
      <c r="AE33" s="36" t="s">
        <v>226</v>
      </c>
      <c r="AF33" s="36">
        <v>12.4</v>
      </c>
      <c r="AG33" s="36">
        <v>373.1</v>
      </c>
      <c r="AH33" s="36">
        <v>0.03</v>
      </c>
      <c r="AI33" s="36">
        <v>106</v>
      </c>
      <c r="AJ33" s="36" t="s">
        <v>226</v>
      </c>
      <c r="AK33" s="36">
        <v>8480</v>
      </c>
      <c r="AL33" s="36">
        <v>1.879</v>
      </c>
      <c r="AM33" s="36">
        <v>8.399</v>
      </c>
      <c r="AN33" s="36">
        <v>4.47</v>
      </c>
      <c r="AO33" s="36">
        <v>0.1566</v>
      </c>
      <c r="AP33" s="36">
        <v>0.0002</v>
      </c>
      <c r="AQ33" s="36">
        <v>0.4463</v>
      </c>
      <c r="AR33" s="36">
        <v>0.5282</v>
      </c>
      <c r="AS33" s="36">
        <v>0.857</v>
      </c>
      <c r="AT33" s="36">
        <v>8479</v>
      </c>
      <c r="AU33" s="36" t="s">
        <v>230</v>
      </c>
      <c r="AV33" s="36">
        <v>5.499</v>
      </c>
      <c r="AW33" s="36">
        <v>5.35</v>
      </c>
      <c r="AX33" s="36">
        <v>29.421</v>
      </c>
      <c r="AY33" s="38">
        <v>0.805</v>
      </c>
      <c r="AZ33" s="36">
        <v>35.829</v>
      </c>
      <c r="BA33" s="36">
        <v>13.089</v>
      </c>
      <c r="BB33" s="36">
        <v>35.813</v>
      </c>
      <c r="BC33" s="36">
        <v>1</v>
      </c>
      <c r="BD33" s="36">
        <v>35.813</v>
      </c>
      <c r="BE33" s="36">
        <v>30.463</v>
      </c>
      <c r="BF33" s="36">
        <v>30.463</v>
      </c>
      <c r="BG33" s="36">
        <v>52.327</v>
      </c>
      <c r="BH33" s="36">
        <v>1.12</v>
      </c>
      <c r="BI33" s="36">
        <v>1.046</v>
      </c>
      <c r="BJ33" s="36">
        <v>1</v>
      </c>
      <c r="BK33" s="36">
        <v>41.35</v>
      </c>
      <c r="BL33" s="36">
        <v>36.001</v>
      </c>
      <c r="BM33" s="36">
        <v>1</v>
      </c>
      <c r="BN33" s="36">
        <v>1.021</v>
      </c>
      <c r="BO33" s="36">
        <v>36.775</v>
      </c>
      <c r="BP33" s="36">
        <v>46.015</v>
      </c>
      <c r="BQ33" s="36">
        <v>36.8</v>
      </c>
      <c r="BR33" s="36">
        <v>47.8</v>
      </c>
      <c r="BS33" s="38">
        <v>0</v>
      </c>
    </row>
    <row r="34" spans="1:71" s="21" customFormat="1" ht="12.75">
      <c r="A34" s="36" t="s">
        <v>34</v>
      </c>
      <c r="B34" s="36" t="s">
        <v>39</v>
      </c>
      <c r="C34" s="36">
        <v>21</v>
      </c>
      <c r="D34" s="36" t="s">
        <v>40</v>
      </c>
      <c r="E34" s="37" t="s">
        <v>41</v>
      </c>
      <c r="F34" s="36" t="s">
        <v>229</v>
      </c>
      <c r="G34" s="36">
        <v>768</v>
      </c>
      <c r="H34" s="36">
        <v>307</v>
      </c>
      <c r="I34" s="36">
        <v>4.84</v>
      </c>
      <c r="J34" s="36">
        <v>0.0002</v>
      </c>
      <c r="K34" s="36">
        <v>1</v>
      </c>
      <c r="L34" s="36">
        <v>0.0018</v>
      </c>
      <c r="M34" s="36" t="s">
        <v>224</v>
      </c>
      <c r="N34" s="36">
        <v>94.54</v>
      </c>
      <c r="O34" s="36">
        <v>956</v>
      </c>
      <c r="P34" s="36">
        <v>205.97</v>
      </c>
      <c r="Q34" s="36">
        <v>43</v>
      </c>
      <c r="R34" s="36">
        <v>4.79</v>
      </c>
      <c r="S34" s="36">
        <v>89.75</v>
      </c>
      <c r="T34" s="36" t="s">
        <v>225</v>
      </c>
      <c r="U34" s="36">
        <v>29.7</v>
      </c>
      <c r="V34" s="36">
        <v>97.4</v>
      </c>
      <c r="W34" s="36">
        <v>0</v>
      </c>
      <c r="X34" s="36">
        <v>0.0002</v>
      </c>
      <c r="Y34" s="36">
        <v>0</v>
      </c>
      <c r="Z34" s="36">
        <v>1</v>
      </c>
      <c r="AA34" s="36">
        <v>94.65</v>
      </c>
      <c r="AB34" s="36">
        <v>4.9</v>
      </c>
      <c r="AC34" s="36">
        <v>97.4</v>
      </c>
      <c r="AD34" s="36">
        <v>7.65</v>
      </c>
      <c r="AE34" s="36" t="s">
        <v>226</v>
      </c>
      <c r="AF34" s="36">
        <v>13.3</v>
      </c>
      <c r="AG34" s="36">
        <v>276.9</v>
      </c>
      <c r="AH34" s="36">
        <v>0.05</v>
      </c>
      <c r="AI34" s="36">
        <v>45</v>
      </c>
      <c r="AJ34" s="36" t="s">
        <v>226</v>
      </c>
      <c r="AK34" s="36">
        <v>4100</v>
      </c>
      <c r="AL34" s="36">
        <v>0.517</v>
      </c>
      <c r="AM34" s="36">
        <v>2.502</v>
      </c>
      <c r="AN34" s="36">
        <v>4.84</v>
      </c>
      <c r="AO34" s="36">
        <v>0.0414</v>
      </c>
      <c r="AP34" s="36">
        <v>0.0008</v>
      </c>
      <c r="AQ34" s="36">
        <v>0.5436</v>
      </c>
      <c r="AR34" s="36">
        <v>0.8496</v>
      </c>
      <c r="AS34" s="36">
        <v>0.857</v>
      </c>
      <c r="AT34" s="36">
        <v>4100</v>
      </c>
      <c r="AU34" s="36" t="s">
        <v>230</v>
      </c>
      <c r="AV34" s="36">
        <v>5.537</v>
      </c>
      <c r="AW34" s="36">
        <v>4.79</v>
      </c>
      <c r="AX34" s="36">
        <v>26.522</v>
      </c>
      <c r="AY34" s="38">
        <v>1.178</v>
      </c>
      <c r="AZ34" s="36">
        <v>22.06</v>
      </c>
      <c r="BA34" s="36">
        <v>36.61</v>
      </c>
      <c r="BB34" s="36">
        <v>21.932</v>
      </c>
      <c r="BC34" s="36">
        <v>1</v>
      </c>
      <c r="BD34" s="36">
        <v>21.932</v>
      </c>
      <c r="BE34" s="36">
        <v>17.142</v>
      </c>
      <c r="BF34" s="36">
        <v>17.142</v>
      </c>
      <c r="BG34" s="36">
        <v>72.608</v>
      </c>
      <c r="BH34" s="36">
        <v>1.02</v>
      </c>
      <c r="BI34" s="36">
        <v>1</v>
      </c>
      <c r="BJ34" s="36">
        <v>1</v>
      </c>
      <c r="BK34" s="36">
        <v>22.37</v>
      </c>
      <c r="BL34" s="36">
        <v>17.577</v>
      </c>
      <c r="BM34" s="36">
        <v>1</v>
      </c>
      <c r="BN34" s="36">
        <v>0.914</v>
      </c>
      <c r="BO34" s="36">
        <v>17.142</v>
      </c>
      <c r="BP34" s="36">
        <v>72.608</v>
      </c>
      <c r="BQ34" s="36">
        <v>17.1</v>
      </c>
      <c r="BR34" s="36">
        <v>22.3</v>
      </c>
      <c r="BS34" s="38">
        <v>1.9</v>
      </c>
    </row>
    <row r="35" spans="1:71" s="21" customFormat="1" ht="12.75">
      <c r="A35" s="36" t="s">
        <v>34</v>
      </c>
      <c r="B35" s="36" t="s">
        <v>39</v>
      </c>
      <c r="C35" s="36">
        <v>21</v>
      </c>
      <c r="D35" s="36" t="s">
        <v>37</v>
      </c>
      <c r="E35" s="37" t="s">
        <v>42</v>
      </c>
      <c r="F35" s="36" t="s">
        <v>223</v>
      </c>
      <c r="G35" s="36">
        <v>5599</v>
      </c>
      <c r="H35" s="36">
        <v>614</v>
      </c>
      <c r="I35" s="36">
        <v>8.51</v>
      </c>
      <c r="J35" s="36">
        <v>0.00043</v>
      </c>
      <c r="K35" s="36">
        <v>1</v>
      </c>
      <c r="L35" s="36">
        <v>0.0024</v>
      </c>
      <c r="M35" s="36" t="s">
        <v>224</v>
      </c>
      <c r="N35" s="36">
        <v>92.05</v>
      </c>
      <c r="O35" s="36">
        <v>2889</v>
      </c>
      <c r="P35" s="36">
        <v>640</v>
      </c>
      <c r="Q35" s="36">
        <v>80</v>
      </c>
      <c r="R35" s="36">
        <v>8</v>
      </c>
      <c r="S35" s="36">
        <v>84.05</v>
      </c>
      <c r="T35" s="36" t="s">
        <v>225</v>
      </c>
      <c r="U35" s="36">
        <v>65</v>
      </c>
      <c r="V35" s="36">
        <v>96.3</v>
      </c>
      <c r="W35" s="36">
        <v>0</v>
      </c>
      <c r="X35" s="36">
        <v>0.00043</v>
      </c>
      <c r="Y35" s="36">
        <v>0</v>
      </c>
      <c r="Z35" s="36">
        <v>1</v>
      </c>
      <c r="AA35" s="36">
        <v>92.15</v>
      </c>
      <c r="AB35" s="36">
        <v>8.1</v>
      </c>
      <c r="AC35" s="36">
        <v>96.3</v>
      </c>
      <c r="AD35" s="36">
        <v>12.25</v>
      </c>
      <c r="AE35" s="36" t="s">
        <v>226</v>
      </c>
      <c r="AF35" s="36">
        <v>15</v>
      </c>
      <c r="AG35" s="36">
        <v>549.5</v>
      </c>
      <c r="AH35" s="36">
        <v>0.03</v>
      </c>
      <c r="AI35" s="36">
        <v>100</v>
      </c>
      <c r="AJ35" s="36" t="s">
        <v>226</v>
      </c>
      <c r="AK35" s="36">
        <v>9800</v>
      </c>
      <c r="AL35" s="36">
        <v>1.072</v>
      </c>
      <c r="AM35" s="36">
        <v>9.119</v>
      </c>
      <c r="AN35" s="36">
        <v>8.51</v>
      </c>
      <c r="AO35" s="36">
        <v>0.0647</v>
      </c>
      <c r="AP35" s="36">
        <v>0.0017</v>
      </c>
      <c r="AQ35" s="36">
        <v>1.2745</v>
      </c>
      <c r="AR35" s="36">
        <v>1.2047</v>
      </c>
      <c r="AS35" s="36">
        <v>0.857</v>
      </c>
      <c r="AT35" s="36">
        <v>9800</v>
      </c>
      <c r="AU35" s="36" t="s">
        <v>228</v>
      </c>
      <c r="AV35" s="36">
        <v>5.718</v>
      </c>
      <c r="AW35" s="36">
        <v>8</v>
      </c>
      <c r="AX35" s="36">
        <v>45.741</v>
      </c>
      <c r="AY35" s="38">
        <v>1.585</v>
      </c>
      <c r="AZ35" s="36">
        <v>28.282</v>
      </c>
      <c r="BA35" s="36">
        <v>33.895</v>
      </c>
      <c r="BB35" s="36">
        <v>28.282</v>
      </c>
      <c r="BC35" s="36">
        <v>1</v>
      </c>
      <c r="BD35" s="36">
        <v>28.282</v>
      </c>
      <c r="BE35" s="36">
        <v>20.282</v>
      </c>
      <c r="BF35" s="36">
        <v>20.282</v>
      </c>
      <c r="BG35" s="36">
        <v>63.768</v>
      </c>
      <c r="BH35" s="36">
        <v>1.07</v>
      </c>
      <c r="BI35" s="36">
        <v>1</v>
      </c>
      <c r="BJ35" s="36">
        <v>1</v>
      </c>
      <c r="BK35" s="36">
        <v>30</v>
      </c>
      <c r="BL35" s="36">
        <v>21.999</v>
      </c>
      <c r="BM35" s="36">
        <v>1</v>
      </c>
      <c r="BN35" s="36">
        <v>1.014</v>
      </c>
      <c r="BO35" s="36">
        <v>22.303</v>
      </c>
      <c r="BP35" s="36">
        <v>61.747</v>
      </c>
      <c r="BQ35" s="36">
        <v>22.3</v>
      </c>
      <c r="BR35" s="36">
        <v>29</v>
      </c>
      <c r="BS35" s="38">
        <v>6.1</v>
      </c>
    </row>
    <row r="36" spans="1:71" s="21" customFormat="1" ht="12.75">
      <c r="A36" s="36" t="s">
        <v>34</v>
      </c>
      <c r="B36" s="36" t="s">
        <v>39</v>
      </c>
      <c r="C36" s="36">
        <v>21</v>
      </c>
      <c r="D36" s="36" t="s">
        <v>37</v>
      </c>
      <c r="E36" s="37" t="s">
        <v>42</v>
      </c>
      <c r="F36" s="36" t="s">
        <v>229</v>
      </c>
      <c r="G36" s="36">
        <v>1373</v>
      </c>
      <c r="H36" s="36">
        <v>636</v>
      </c>
      <c r="I36" s="36">
        <v>4</v>
      </c>
      <c r="J36" s="36">
        <v>0.00043</v>
      </c>
      <c r="K36" s="36">
        <v>1</v>
      </c>
      <c r="L36" s="36">
        <v>0.0024</v>
      </c>
      <c r="M36" s="36" t="s">
        <v>224</v>
      </c>
      <c r="N36" s="36">
        <v>92.05</v>
      </c>
      <c r="O36" s="36">
        <v>1896</v>
      </c>
      <c r="P36" s="36">
        <v>500.2</v>
      </c>
      <c r="Q36" s="36">
        <v>82</v>
      </c>
      <c r="R36" s="36">
        <v>6.1</v>
      </c>
      <c r="S36" s="36">
        <v>85.95</v>
      </c>
      <c r="T36" s="36" t="s">
        <v>225</v>
      </c>
      <c r="U36" s="36">
        <v>69.9</v>
      </c>
      <c r="V36" s="36">
        <v>96.3</v>
      </c>
      <c r="W36" s="36">
        <v>0</v>
      </c>
      <c r="X36" s="36">
        <v>0.00043</v>
      </c>
      <c r="Y36" s="36">
        <v>0</v>
      </c>
      <c r="Z36" s="36">
        <v>1</v>
      </c>
      <c r="AA36" s="36">
        <v>92.15</v>
      </c>
      <c r="AB36" s="36">
        <v>6.2</v>
      </c>
      <c r="AC36" s="36">
        <v>96.3</v>
      </c>
      <c r="AD36" s="36">
        <v>10.35</v>
      </c>
      <c r="AE36" s="36" t="s">
        <v>226</v>
      </c>
      <c r="AF36" s="36">
        <v>12.1</v>
      </c>
      <c r="AG36" s="36">
        <v>566</v>
      </c>
      <c r="AH36" s="36">
        <v>0.02</v>
      </c>
      <c r="AI36" s="36">
        <v>80</v>
      </c>
      <c r="AJ36" s="36" t="s">
        <v>226</v>
      </c>
      <c r="AK36" s="36">
        <v>9800</v>
      </c>
      <c r="AL36" s="36">
        <v>0.54</v>
      </c>
      <c r="AM36" s="36">
        <v>2.159</v>
      </c>
      <c r="AN36" s="36">
        <v>4</v>
      </c>
      <c r="AO36" s="36">
        <v>0.0476</v>
      </c>
      <c r="AP36" s="36">
        <v>0.0017</v>
      </c>
      <c r="AQ36" s="36">
        <v>0.599</v>
      </c>
      <c r="AR36" s="36">
        <v>1.0622</v>
      </c>
      <c r="AS36" s="36">
        <v>0.857</v>
      </c>
      <c r="AT36" s="36">
        <v>9800</v>
      </c>
      <c r="AU36" s="36" t="s">
        <v>228</v>
      </c>
      <c r="AV36" s="36">
        <v>5.357</v>
      </c>
      <c r="AW36" s="36">
        <v>6.1</v>
      </c>
      <c r="AX36" s="36">
        <v>32.675</v>
      </c>
      <c r="AY36" s="38">
        <v>1.511</v>
      </c>
      <c r="AZ36" s="36">
        <v>21.198</v>
      </c>
      <c r="BA36" s="36">
        <v>41.051</v>
      </c>
      <c r="BB36" s="36">
        <v>21.198</v>
      </c>
      <c r="BC36" s="36">
        <v>1</v>
      </c>
      <c r="BD36" s="36">
        <v>21.198</v>
      </c>
      <c r="BE36" s="36">
        <v>15.098</v>
      </c>
      <c r="BF36" s="36">
        <v>15.098</v>
      </c>
      <c r="BG36" s="36">
        <v>70.852</v>
      </c>
      <c r="BH36" s="36">
        <v>1.01</v>
      </c>
      <c r="BI36" s="36">
        <v>1</v>
      </c>
      <c r="BJ36" s="36">
        <v>1</v>
      </c>
      <c r="BK36" s="36">
        <v>21.44</v>
      </c>
      <c r="BL36" s="36">
        <v>15.344</v>
      </c>
      <c r="BM36" s="36">
        <v>1</v>
      </c>
      <c r="BN36" s="36">
        <v>0.985</v>
      </c>
      <c r="BO36" s="36">
        <v>15.111</v>
      </c>
      <c r="BP36" s="36">
        <v>70.839</v>
      </c>
      <c r="BQ36" s="36">
        <v>15.1</v>
      </c>
      <c r="BR36" s="36">
        <v>19.6</v>
      </c>
      <c r="BS36" s="38">
        <v>4.7</v>
      </c>
    </row>
    <row r="37" spans="1:71" s="21" customFormat="1" ht="12.75">
      <c r="A37" s="36" t="s">
        <v>34</v>
      </c>
      <c r="B37" s="36" t="s">
        <v>1</v>
      </c>
      <c r="C37" s="36">
        <v>200</v>
      </c>
      <c r="D37" s="36" t="s">
        <v>43</v>
      </c>
      <c r="E37" s="37" t="s">
        <v>44</v>
      </c>
      <c r="F37" s="36" t="s">
        <v>223</v>
      </c>
      <c r="G37" s="36">
        <v>5424</v>
      </c>
      <c r="H37" s="36">
        <v>618</v>
      </c>
      <c r="I37" s="36">
        <v>5.28</v>
      </c>
      <c r="J37" s="36">
        <v>2E-05</v>
      </c>
      <c r="K37" s="36">
        <v>1</v>
      </c>
      <c r="L37" s="36">
        <v>0.0008</v>
      </c>
      <c r="M37" s="36" t="s">
        <v>224</v>
      </c>
      <c r="N37" s="36">
        <v>95.43</v>
      </c>
      <c r="O37" s="36">
        <v>2357</v>
      </c>
      <c r="P37" s="36">
        <v>894.41</v>
      </c>
      <c r="Q37" s="36">
        <v>173</v>
      </c>
      <c r="R37" s="36">
        <v>5.17</v>
      </c>
      <c r="S37" s="36">
        <v>90.26</v>
      </c>
      <c r="T37" s="36" t="s">
        <v>225</v>
      </c>
      <c r="U37" s="36">
        <v>165</v>
      </c>
      <c r="V37" s="36">
        <v>97.7</v>
      </c>
      <c r="W37" s="36">
        <v>0</v>
      </c>
      <c r="X37" s="36">
        <v>2E-05</v>
      </c>
      <c r="Y37" s="36">
        <v>0</v>
      </c>
      <c r="Z37" s="36">
        <v>1</v>
      </c>
      <c r="AA37" s="36">
        <v>95.46</v>
      </c>
      <c r="AB37" s="36">
        <v>5.2</v>
      </c>
      <c r="AC37" s="36">
        <v>97.7</v>
      </c>
      <c r="AD37" s="36">
        <v>7.44</v>
      </c>
      <c r="AE37" s="36" t="s">
        <v>226</v>
      </c>
      <c r="AF37" s="36">
        <v>8</v>
      </c>
      <c r="AG37" s="36">
        <v>453</v>
      </c>
      <c r="AH37" s="36">
        <v>0.02</v>
      </c>
      <c r="AI37" s="36">
        <v>90</v>
      </c>
      <c r="AJ37" s="36" t="s">
        <v>226</v>
      </c>
      <c r="AK37" s="36">
        <v>6570</v>
      </c>
      <c r="AL37" s="36">
        <v>1.662</v>
      </c>
      <c r="AM37" s="36">
        <v>8.777</v>
      </c>
      <c r="AN37" s="36">
        <v>5.28</v>
      </c>
      <c r="AO37" s="36">
        <v>0.1275</v>
      </c>
      <c r="AP37" s="36">
        <v>0.0001</v>
      </c>
      <c r="AQ37" s="36">
        <v>0.2636</v>
      </c>
      <c r="AR37" s="36">
        <v>0.4001</v>
      </c>
      <c r="AS37" s="36">
        <v>0.857</v>
      </c>
      <c r="AT37" s="36">
        <v>6569.4</v>
      </c>
      <c r="AU37" s="36" t="s">
        <v>228</v>
      </c>
      <c r="AV37" s="36">
        <v>4.029</v>
      </c>
      <c r="AW37" s="36">
        <v>5.17</v>
      </c>
      <c r="AX37" s="36">
        <v>20.829</v>
      </c>
      <c r="AY37" s="38">
        <v>0.59</v>
      </c>
      <c r="AZ37" s="36">
        <v>34.623</v>
      </c>
      <c r="BA37" s="36">
        <v>11.074</v>
      </c>
      <c r="BB37" s="36">
        <v>34.623</v>
      </c>
      <c r="BC37" s="36">
        <v>1</v>
      </c>
      <c r="BD37" s="36">
        <v>34.623</v>
      </c>
      <c r="BE37" s="36">
        <v>29.453</v>
      </c>
      <c r="BF37" s="36">
        <v>29.453</v>
      </c>
      <c r="BG37" s="36">
        <v>60.807</v>
      </c>
      <c r="BH37" s="36">
        <v>1.22</v>
      </c>
      <c r="BI37" s="36">
        <v>1</v>
      </c>
      <c r="BJ37" s="36">
        <v>1</v>
      </c>
      <c r="BK37" s="36">
        <v>41.02</v>
      </c>
      <c r="BL37" s="36">
        <v>35.852</v>
      </c>
      <c r="BM37" s="36">
        <v>1</v>
      </c>
      <c r="BN37" s="36">
        <v>1</v>
      </c>
      <c r="BO37" s="36">
        <v>35.852</v>
      </c>
      <c r="BP37" s="36">
        <v>54.408</v>
      </c>
      <c r="BQ37" s="36">
        <v>35.9</v>
      </c>
      <c r="BR37" s="36">
        <v>46.6</v>
      </c>
      <c r="BS37" s="38">
        <v>4.5</v>
      </c>
    </row>
    <row r="38" spans="1:71" s="21" customFormat="1" ht="12.75">
      <c r="A38" s="36" t="s">
        <v>45</v>
      </c>
      <c r="B38" s="36" t="s">
        <v>1</v>
      </c>
      <c r="C38" s="36">
        <v>417</v>
      </c>
      <c r="D38" s="36" t="s">
        <v>46</v>
      </c>
      <c r="E38" s="37" t="s">
        <v>47</v>
      </c>
      <c r="F38" s="36" t="s">
        <v>223</v>
      </c>
      <c r="G38" s="36">
        <v>1589</v>
      </c>
      <c r="H38" s="36">
        <v>384</v>
      </c>
      <c r="I38" s="36">
        <v>4.82</v>
      </c>
      <c r="J38" s="36">
        <v>0.00038</v>
      </c>
      <c r="K38" s="36">
        <v>1</v>
      </c>
      <c r="L38" s="36">
        <v>0.0018</v>
      </c>
      <c r="M38" s="36" t="s">
        <v>224</v>
      </c>
      <c r="N38" s="36">
        <v>91.75</v>
      </c>
      <c r="O38" s="36">
        <v>676</v>
      </c>
      <c r="P38" s="36">
        <v>194.94</v>
      </c>
      <c r="Q38" s="36">
        <v>38</v>
      </c>
      <c r="R38" s="36">
        <v>5.13</v>
      </c>
      <c r="S38" s="36">
        <v>86.62</v>
      </c>
      <c r="T38" s="36" t="s">
        <v>225</v>
      </c>
      <c r="U38" s="36">
        <v>27.9</v>
      </c>
      <c r="V38" s="36">
        <v>96.2</v>
      </c>
      <c r="W38" s="36">
        <v>0</v>
      </c>
      <c r="X38" s="36">
        <v>0.00038</v>
      </c>
      <c r="Y38" s="36">
        <v>0</v>
      </c>
      <c r="Z38" s="36">
        <v>1</v>
      </c>
      <c r="AA38" s="36">
        <v>91.82</v>
      </c>
      <c r="AB38" s="36">
        <v>5.2</v>
      </c>
      <c r="AC38" s="36">
        <v>96.2</v>
      </c>
      <c r="AD38" s="36">
        <v>9.58</v>
      </c>
      <c r="AE38" s="36" t="s">
        <v>226</v>
      </c>
      <c r="AF38" s="36">
        <v>10.1</v>
      </c>
      <c r="AG38" s="36">
        <v>355.7</v>
      </c>
      <c r="AH38" s="36">
        <v>0.03</v>
      </c>
      <c r="AI38" s="36">
        <v>74</v>
      </c>
      <c r="AJ38" s="36" t="s">
        <v>226</v>
      </c>
      <c r="AK38" s="36">
        <v>3952</v>
      </c>
      <c r="AL38" s="36">
        <v>0.859</v>
      </c>
      <c r="AM38" s="36">
        <v>4.138</v>
      </c>
      <c r="AN38" s="36">
        <v>4.82</v>
      </c>
      <c r="AO38" s="36">
        <v>0.0689</v>
      </c>
      <c r="AP38" s="36">
        <v>0.0015</v>
      </c>
      <c r="AQ38" s="36">
        <v>0.5414</v>
      </c>
      <c r="AR38" s="36">
        <v>1.0515</v>
      </c>
      <c r="AS38" s="36">
        <v>0.857</v>
      </c>
      <c r="AT38" s="36">
        <v>3951</v>
      </c>
      <c r="AU38" s="36" t="s">
        <v>230</v>
      </c>
      <c r="AV38" s="36">
        <v>4.583</v>
      </c>
      <c r="AW38" s="36">
        <v>5.13</v>
      </c>
      <c r="AX38" s="36">
        <v>23.511</v>
      </c>
      <c r="AY38" s="38">
        <v>1.391</v>
      </c>
      <c r="AZ38" s="36">
        <v>16.562</v>
      </c>
      <c r="BA38" s="36">
        <v>21.362</v>
      </c>
      <c r="BB38" s="36">
        <v>16.265</v>
      </c>
      <c r="BC38" s="36">
        <v>1</v>
      </c>
      <c r="BD38" s="36">
        <v>16.265</v>
      </c>
      <c r="BE38" s="36">
        <v>11.135</v>
      </c>
      <c r="BF38" s="36">
        <v>11.135</v>
      </c>
      <c r="BG38" s="36">
        <v>75.485</v>
      </c>
      <c r="BH38" s="36">
        <v>1.06</v>
      </c>
      <c r="BI38" s="36">
        <v>1</v>
      </c>
      <c r="BJ38" s="36">
        <v>1</v>
      </c>
      <c r="BK38" s="36">
        <v>17.08</v>
      </c>
      <c r="BL38" s="36">
        <v>11.954</v>
      </c>
      <c r="BM38" s="36">
        <v>1</v>
      </c>
      <c r="BN38" s="36">
        <v>0.975</v>
      </c>
      <c r="BO38" s="36">
        <v>11.654</v>
      </c>
      <c r="BP38" s="36">
        <v>74.966</v>
      </c>
      <c r="BQ38" s="36">
        <v>11.7</v>
      </c>
      <c r="BR38" s="36">
        <v>15.2</v>
      </c>
      <c r="BS38" s="38">
        <v>0.7</v>
      </c>
    </row>
    <row r="39" spans="1:71" s="21" customFormat="1" ht="12.75">
      <c r="A39" s="36" t="s">
        <v>45</v>
      </c>
      <c r="B39" s="36" t="s">
        <v>1</v>
      </c>
      <c r="C39" s="36">
        <v>417</v>
      </c>
      <c r="D39" s="36" t="s">
        <v>46</v>
      </c>
      <c r="E39" s="37" t="s">
        <v>47</v>
      </c>
      <c r="F39" s="36" t="s">
        <v>229</v>
      </c>
      <c r="G39" s="36">
        <v>424</v>
      </c>
      <c r="H39" s="36">
        <v>127</v>
      </c>
      <c r="I39" s="36">
        <v>4.23</v>
      </c>
      <c r="J39" s="36">
        <v>0.00038</v>
      </c>
      <c r="K39" s="36">
        <v>1</v>
      </c>
      <c r="L39" s="36">
        <v>0.0018</v>
      </c>
      <c r="M39" s="36" t="s">
        <v>224</v>
      </c>
      <c r="N39" s="36">
        <v>91.75</v>
      </c>
      <c r="O39" s="36">
        <v>321</v>
      </c>
      <c r="P39" s="36">
        <v>111.07</v>
      </c>
      <c r="Q39" s="36">
        <v>29</v>
      </c>
      <c r="R39" s="36">
        <v>3.83</v>
      </c>
      <c r="S39" s="36">
        <v>87.92</v>
      </c>
      <c r="T39" s="36" t="s">
        <v>225</v>
      </c>
      <c r="U39" s="36">
        <v>21.1</v>
      </c>
      <c r="V39" s="36">
        <v>96.2</v>
      </c>
      <c r="W39" s="36">
        <v>0</v>
      </c>
      <c r="X39" s="36">
        <v>0.00038</v>
      </c>
      <c r="Y39" s="36">
        <v>0</v>
      </c>
      <c r="Z39" s="36">
        <v>1</v>
      </c>
      <c r="AA39" s="36">
        <v>91.82</v>
      </c>
      <c r="AB39" s="36">
        <v>3.9</v>
      </c>
      <c r="AC39" s="36">
        <v>96.2</v>
      </c>
      <c r="AD39" s="36">
        <v>8.28</v>
      </c>
      <c r="AE39" s="36" t="s">
        <v>226</v>
      </c>
      <c r="AF39" s="36">
        <v>7.9</v>
      </c>
      <c r="AG39" s="36">
        <v>105.5</v>
      </c>
      <c r="AH39" s="36">
        <v>0.07</v>
      </c>
      <c r="AI39" s="36">
        <v>106</v>
      </c>
      <c r="AJ39" s="36" t="s">
        <v>226</v>
      </c>
      <c r="AK39" s="36">
        <v>3952</v>
      </c>
      <c r="AL39" s="36">
        <v>0.789</v>
      </c>
      <c r="AM39" s="36">
        <v>3.339</v>
      </c>
      <c r="AN39" s="36">
        <v>4.23</v>
      </c>
      <c r="AO39" s="36">
        <v>0.0676</v>
      </c>
      <c r="AP39" s="36">
        <v>0.0015</v>
      </c>
      <c r="AQ39" s="36">
        <v>0.4751</v>
      </c>
      <c r="AR39" s="36">
        <v>1.0289</v>
      </c>
      <c r="AS39" s="36">
        <v>0.857</v>
      </c>
      <c r="AT39" s="36">
        <v>3951</v>
      </c>
      <c r="AU39" s="36" t="s">
        <v>230</v>
      </c>
      <c r="AV39" s="36">
        <v>4.583</v>
      </c>
      <c r="AW39" s="36">
        <v>3.83</v>
      </c>
      <c r="AX39" s="36">
        <v>17.553</v>
      </c>
      <c r="AY39" s="38">
        <v>1.335</v>
      </c>
      <c r="AZ39" s="36">
        <v>12.892</v>
      </c>
      <c r="BA39" s="36">
        <v>17.541</v>
      </c>
      <c r="BB39" s="36">
        <v>12.651</v>
      </c>
      <c r="BC39" s="36">
        <v>1</v>
      </c>
      <c r="BD39" s="36">
        <v>12.651</v>
      </c>
      <c r="BE39" s="36">
        <v>8.821</v>
      </c>
      <c r="BF39" s="36">
        <v>8.821</v>
      </c>
      <c r="BG39" s="36">
        <v>79.099</v>
      </c>
      <c r="BH39" s="36">
        <v>1.07</v>
      </c>
      <c r="BI39" s="36">
        <v>1</v>
      </c>
      <c r="BJ39" s="36">
        <v>1</v>
      </c>
      <c r="BK39" s="36">
        <v>13.37</v>
      </c>
      <c r="BL39" s="36">
        <v>9.537</v>
      </c>
      <c r="BM39" s="36">
        <v>1</v>
      </c>
      <c r="BN39" s="36">
        <v>1.021</v>
      </c>
      <c r="BO39" s="36">
        <v>9.742</v>
      </c>
      <c r="BP39" s="36">
        <v>78.178</v>
      </c>
      <c r="BQ39" s="36">
        <v>9.7</v>
      </c>
      <c r="BR39" s="36">
        <v>12.7</v>
      </c>
      <c r="BS39" s="38">
        <v>1.4</v>
      </c>
    </row>
    <row r="40" spans="1:71" s="21" customFormat="1" ht="12.75">
      <c r="A40" s="36" t="s">
        <v>45</v>
      </c>
      <c r="B40" s="36" t="s">
        <v>8</v>
      </c>
      <c r="C40" s="36">
        <v>68</v>
      </c>
      <c r="D40" s="36" t="s">
        <v>49</v>
      </c>
      <c r="E40" s="37" t="s">
        <v>50</v>
      </c>
      <c r="F40" s="36" t="s">
        <v>229</v>
      </c>
      <c r="G40" s="36">
        <v>5356</v>
      </c>
      <c r="H40" s="36">
        <v>709</v>
      </c>
      <c r="I40" s="36">
        <v>10.54</v>
      </c>
      <c r="J40" s="36">
        <v>3E-05</v>
      </c>
      <c r="K40" s="36">
        <v>1</v>
      </c>
      <c r="L40" s="36">
        <v>0.0042</v>
      </c>
      <c r="M40" s="36" t="s">
        <v>224</v>
      </c>
      <c r="N40" s="36">
        <v>96.9</v>
      </c>
      <c r="O40" s="36">
        <v>5671</v>
      </c>
      <c r="P40" s="36">
        <v>1815.6</v>
      </c>
      <c r="Q40" s="36">
        <v>204</v>
      </c>
      <c r="R40" s="36">
        <v>8.9</v>
      </c>
      <c r="S40" s="36">
        <v>88</v>
      </c>
      <c r="T40" s="36" t="s">
        <v>225</v>
      </c>
      <c r="U40" s="36">
        <v>174</v>
      </c>
      <c r="V40" s="36">
        <v>96.9</v>
      </c>
      <c r="W40" s="36">
        <v>0</v>
      </c>
      <c r="X40" s="36">
        <v>3E-05</v>
      </c>
      <c r="Y40" s="36">
        <v>0</v>
      </c>
      <c r="Z40" s="36">
        <v>1</v>
      </c>
      <c r="AA40" s="36">
        <v>96.9</v>
      </c>
      <c r="AB40" s="36">
        <v>8.9</v>
      </c>
      <c r="AC40" s="36">
        <v>96.9</v>
      </c>
      <c r="AD40" s="36">
        <v>8.9</v>
      </c>
      <c r="AE40" s="36" t="s">
        <v>226</v>
      </c>
      <c r="AF40" s="36">
        <v>30</v>
      </c>
      <c r="AG40" s="36">
        <v>534.9</v>
      </c>
      <c r="AH40" s="36">
        <v>0.06</v>
      </c>
      <c r="AI40" s="36">
        <v>90</v>
      </c>
      <c r="AJ40" s="36" t="s">
        <v>226</v>
      </c>
      <c r="AK40" s="36">
        <v>11900</v>
      </c>
      <c r="AL40" s="36">
        <v>0.717</v>
      </c>
      <c r="AM40" s="36">
        <v>7.554</v>
      </c>
      <c r="AN40" s="36">
        <v>10.54</v>
      </c>
      <c r="AO40" s="36">
        <v>0.0389</v>
      </c>
      <c r="AP40" s="36">
        <v>0.0001</v>
      </c>
      <c r="AQ40" s="36">
        <v>2.7623</v>
      </c>
      <c r="AR40" s="36">
        <v>0.5139</v>
      </c>
      <c r="AS40" s="36">
        <v>0.857</v>
      </c>
      <c r="AT40" s="36">
        <v>11715</v>
      </c>
      <c r="AU40" s="36" t="s">
        <v>228</v>
      </c>
      <c r="AV40" s="36">
        <v>4.508</v>
      </c>
      <c r="AW40" s="36">
        <v>8.9</v>
      </c>
      <c r="AX40" s="36">
        <v>40.124</v>
      </c>
      <c r="AY40" s="38">
        <v>0.727</v>
      </c>
      <c r="AZ40" s="36">
        <v>54.091</v>
      </c>
      <c r="BA40" s="36">
        <v>44.091</v>
      </c>
      <c r="BB40" s="36">
        <v>54.091</v>
      </c>
      <c r="BC40" s="36">
        <v>1</v>
      </c>
      <c r="BD40" s="36">
        <v>54.091</v>
      </c>
      <c r="BE40" s="36">
        <v>45.191</v>
      </c>
      <c r="BF40" s="36">
        <v>45.191</v>
      </c>
      <c r="BG40" s="36">
        <v>42.809</v>
      </c>
      <c r="BH40" s="36">
        <v>1.07</v>
      </c>
      <c r="BI40" s="36">
        <v>1</v>
      </c>
      <c r="BJ40" s="36">
        <v>1</v>
      </c>
      <c r="BK40" s="36">
        <v>57.11</v>
      </c>
      <c r="BL40" s="36">
        <v>48.207</v>
      </c>
      <c r="BM40" s="36">
        <v>1</v>
      </c>
      <c r="BN40" s="36">
        <v>1</v>
      </c>
      <c r="BO40" s="36">
        <v>48.207</v>
      </c>
      <c r="BP40" s="36">
        <v>39.793</v>
      </c>
      <c r="BQ40" s="36">
        <v>48.2</v>
      </c>
      <c r="BR40" s="36">
        <v>62.7</v>
      </c>
      <c r="BS40" s="38">
        <v>8.7</v>
      </c>
    </row>
    <row r="41" spans="1:71" s="21" customFormat="1" ht="12.75">
      <c r="A41" s="36" t="s">
        <v>45</v>
      </c>
      <c r="B41" s="36" t="s">
        <v>8</v>
      </c>
      <c r="C41" s="36">
        <v>125</v>
      </c>
      <c r="D41" s="36" t="s">
        <v>48</v>
      </c>
      <c r="E41" s="37" t="s">
        <v>51</v>
      </c>
      <c r="F41" s="36" t="s">
        <v>229</v>
      </c>
      <c r="G41" s="36">
        <v>6880</v>
      </c>
      <c r="H41" s="36">
        <v>580</v>
      </c>
      <c r="I41" s="36">
        <v>8.84</v>
      </c>
      <c r="J41" s="36">
        <v>0.00041</v>
      </c>
      <c r="K41" s="36">
        <v>1</v>
      </c>
      <c r="L41" s="36">
        <v>0.001</v>
      </c>
      <c r="M41" s="36" t="s">
        <v>224</v>
      </c>
      <c r="N41" s="36">
        <v>96.8</v>
      </c>
      <c r="O41" s="36">
        <v>334</v>
      </c>
      <c r="P41" s="36">
        <v>130</v>
      </c>
      <c r="Q41" s="36">
        <v>26</v>
      </c>
      <c r="R41" s="36">
        <v>5</v>
      </c>
      <c r="S41" s="36">
        <v>91.8</v>
      </c>
      <c r="T41" s="36" t="s">
        <v>225</v>
      </c>
      <c r="U41" s="36">
        <v>7</v>
      </c>
      <c r="V41" s="36">
        <v>96.8</v>
      </c>
      <c r="W41" s="36">
        <v>0</v>
      </c>
      <c r="X41" s="36">
        <v>0.00041</v>
      </c>
      <c r="Y41" s="36">
        <v>0</v>
      </c>
      <c r="Z41" s="36">
        <v>1</v>
      </c>
      <c r="AA41" s="36">
        <v>96.8</v>
      </c>
      <c r="AB41" s="36">
        <v>5</v>
      </c>
      <c r="AC41" s="36">
        <v>96.8</v>
      </c>
      <c r="AD41" s="36">
        <v>5</v>
      </c>
      <c r="AE41" s="36" t="s">
        <v>226</v>
      </c>
      <c r="AF41" s="36">
        <v>19</v>
      </c>
      <c r="AG41" s="36">
        <v>573.4</v>
      </c>
      <c r="AH41" s="36">
        <v>0.03</v>
      </c>
      <c r="AI41" s="36">
        <v>90</v>
      </c>
      <c r="AJ41" s="36" t="s">
        <v>226</v>
      </c>
      <c r="AK41" s="36">
        <v>15200</v>
      </c>
      <c r="AL41" s="36">
        <v>1.342</v>
      </c>
      <c r="AM41" s="36">
        <v>11.862</v>
      </c>
      <c r="AN41" s="36">
        <v>8.84</v>
      </c>
      <c r="AO41" s="36">
        <v>0.0795</v>
      </c>
      <c r="AP41" s="36">
        <v>0.0016</v>
      </c>
      <c r="AQ41" s="36">
        <v>0.5516</v>
      </c>
      <c r="AR41" s="36">
        <v>1.1932</v>
      </c>
      <c r="AS41" s="36">
        <v>0.857</v>
      </c>
      <c r="AT41" s="36">
        <v>14207</v>
      </c>
      <c r="AU41" s="36" t="s">
        <v>230</v>
      </c>
      <c r="AV41" s="36">
        <v>7.159</v>
      </c>
      <c r="AW41" s="36">
        <v>8.2</v>
      </c>
      <c r="AX41" s="36">
        <v>58.707</v>
      </c>
      <c r="AY41" s="38">
        <v>1.621</v>
      </c>
      <c r="AZ41" s="36">
        <v>35.507</v>
      </c>
      <c r="BA41" s="36">
        <v>34.807</v>
      </c>
      <c r="BB41" s="36">
        <v>31.382</v>
      </c>
      <c r="BC41" s="36">
        <v>1</v>
      </c>
      <c r="BD41" s="36">
        <v>31.382</v>
      </c>
      <c r="BE41" s="36">
        <v>23.182</v>
      </c>
      <c r="BF41" s="36">
        <v>23.182</v>
      </c>
      <c r="BG41" s="36">
        <v>65.418</v>
      </c>
      <c r="BH41" s="36">
        <v>1.07</v>
      </c>
      <c r="BI41" s="36">
        <v>1</v>
      </c>
      <c r="BJ41" s="36">
        <v>1</v>
      </c>
      <c r="BK41" s="36">
        <v>33.33</v>
      </c>
      <c r="BL41" s="36">
        <v>25.126</v>
      </c>
      <c r="BM41" s="36">
        <v>1</v>
      </c>
      <c r="BN41" s="36">
        <v>1</v>
      </c>
      <c r="BO41" s="36">
        <v>25.126</v>
      </c>
      <c r="BP41" s="36">
        <v>63.474</v>
      </c>
      <c r="BQ41" s="36">
        <v>25.1</v>
      </c>
      <c r="BR41" s="36">
        <v>32.7</v>
      </c>
      <c r="BS41" s="38">
        <v>0</v>
      </c>
    </row>
    <row r="42" spans="1:71" s="21" customFormat="1" ht="12.75">
      <c r="A42" s="36" t="s">
        <v>52</v>
      </c>
      <c r="B42" s="36" t="s">
        <v>1</v>
      </c>
      <c r="C42" s="36">
        <v>246</v>
      </c>
      <c r="D42" s="36" t="s">
        <v>53</v>
      </c>
      <c r="E42" s="37" t="s">
        <v>54</v>
      </c>
      <c r="F42" s="36" t="s">
        <v>223</v>
      </c>
      <c r="G42" s="36">
        <v>1223</v>
      </c>
      <c r="H42" s="36">
        <v>175</v>
      </c>
      <c r="I42" s="36">
        <v>5.89</v>
      </c>
      <c r="J42" s="36">
        <v>0.00071</v>
      </c>
      <c r="K42" s="36">
        <v>1</v>
      </c>
      <c r="L42" s="36">
        <v>0.0013</v>
      </c>
      <c r="M42" s="36" t="s">
        <v>224</v>
      </c>
      <c r="N42" s="36">
        <v>90.98</v>
      </c>
      <c r="O42" s="36">
        <v>1391</v>
      </c>
      <c r="P42" s="36">
        <v>488.52</v>
      </c>
      <c r="Q42" s="36">
        <v>69</v>
      </c>
      <c r="R42" s="36">
        <v>7.08</v>
      </c>
      <c r="S42" s="36">
        <v>83.9</v>
      </c>
      <c r="T42" s="36" t="s">
        <v>225</v>
      </c>
      <c r="U42" s="36">
        <v>50</v>
      </c>
      <c r="V42" s="36">
        <v>96.3</v>
      </c>
      <c r="W42" s="36">
        <v>0</v>
      </c>
      <c r="X42" s="36">
        <v>0.00071</v>
      </c>
      <c r="Y42" s="36">
        <v>0</v>
      </c>
      <c r="Z42" s="36">
        <v>1</v>
      </c>
      <c r="AA42" s="36">
        <v>91</v>
      </c>
      <c r="AB42" s="36">
        <v>7.1</v>
      </c>
      <c r="AC42" s="36">
        <v>96.3</v>
      </c>
      <c r="AD42" s="36">
        <v>12.4</v>
      </c>
      <c r="AE42" s="36" t="s">
        <v>226</v>
      </c>
      <c r="AF42" s="36">
        <v>19</v>
      </c>
      <c r="AG42" s="36">
        <v>124.6</v>
      </c>
      <c r="AH42" s="36">
        <v>0.15</v>
      </c>
      <c r="AI42" s="36">
        <v>90</v>
      </c>
      <c r="AJ42" s="36" t="s">
        <v>226</v>
      </c>
      <c r="AK42" s="36">
        <v>6680</v>
      </c>
      <c r="AL42" s="36">
        <v>1.187</v>
      </c>
      <c r="AM42" s="36">
        <v>6.989</v>
      </c>
      <c r="AN42" s="36">
        <v>5.89</v>
      </c>
      <c r="AO42" s="36">
        <v>0.0862</v>
      </c>
      <c r="AP42" s="36">
        <v>0.0028</v>
      </c>
      <c r="AQ42" s="36">
        <v>0.4778</v>
      </c>
      <c r="AR42" s="36">
        <v>1.3391</v>
      </c>
      <c r="AS42" s="36">
        <v>0.857</v>
      </c>
      <c r="AT42" s="36">
        <v>6680</v>
      </c>
      <c r="AU42" s="36" t="s">
        <v>230</v>
      </c>
      <c r="AV42" s="36">
        <v>3.401</v>
      </c>
      <c r="AW42" s="36">
        <v>7.08</v>
      </c>
      <c r="AX42" s="36">
        <v>24.076</v>
      </c>
      <c r="AY42" s="38">
        <v>1.669</v>
      </c>
      <c r="AZ42" s="36">
        <v>14.138</v>
      </c>
      <c r="BA42" s="36">
        <v>17.002</v>
      </c>
      <c r="BB42" s="36">
        <v>14.134</v>
      </c>
      <c r="BC42" s="36">
        <v>1</v>
      </c>
      <c r="BD42" s="36">
        <v>14.134</v>
      </c>
      <c r="BE42" s="36">
        <v>7.054</v>
      </c>
      <c r="BF42" s="36">
        <v>7.054</v>
      </c>
      <c r="BG42" s="36">
        <v>76.846</v>
      </c>
      <c r="BH42" s="36">
        <v>1.13</v>
      </c>
      <c r="BI42" s="36">
        <v>1</v>
      </c>
      <c r="BJ42" s="36">
        <v>1</v>
      </c>
      <c r="BK42" s="36">
        <v>15.64</v>
      </c>
      <c r="BL42" s="36">
        <v>8.557</v>
      </c>
      <c r="BM42" s="36">
        <v>0.828</v>
      </c>
      <c r="BN42" s="36">
        <v>1</v>
      </c>
      <c r="BO42" s="36">
        <v>7.084</v>
      </c>
      <c r="BP42" s="36">
        <v>76.816</v>
      </c>
      <c r="BQ42" s="36">
        <v>7.1</v>
      </c>
      <c r="BR42" s="36">
        <v>9.2</v>
      </c>
      <c r="BS42" s="38">
        <v>0</v>
      </c>
    </row>
    <row r="43" spans="1:71" s="21" customFormat="1" ht="12.75">
      <c r="A43" s="36" t="s">
        <v>52</v>
      </c>
      <c r="B43" s="36" t="s">
        <v>1</v>
      </c>
      <c r="C43" s="36">
        <v>246</v>
      </c>
      <c r="D43" s="36" t="s">
        <v>53</v>
      </c>
      <c r="E43" s="37" t="s">
        <v>54</v>
      </c>
      <c r="F43" s="36" t="s">
        <v>229</v>
      </c>
      <c r="G43" s="36">
        <v>2970</v>
      </c>
      <c r="H43" s="36">
        <v>376</v>
      </c>
      <c r="I43" s="36">
        <v>7.86</v>
      </c>
      <c r="J43" s="36">
        <v>0.00071</v>
      </c>
      <c r="K43" s="36">
        <v>1</v>
      </c>
      <c r="L43" s="36">
        <v>0.0013</v>
      </c>
      <c r="M43" s="36" t="s">
        <v>224</v>
      </c>
      <c r="N43" s="36">
        <v>90.98</v>
      </c>
      <c r="O43" s="36">
        <v>3223</v>
      </c>
      <c r="P43" s="36">
        <v>1040.16</v>
      </c>
      <c r="Q43" s="36">
        <v>132</v>
      </c>
      <c r="R43" s="36">
        <v>7.88</v>
      </c>
      <c r="S43" s="36">
        <v>83.1</v>
      </c>
      <c r="T43" s="36" t="s">
        <v>225</v>
      </c>
      <c r="U43" s="36">
        <v>114</v>
      </c>
      <c r="V43" s="36">
        <v>96.3</v>
      </c>
      <c r="W43" s="36">
        <v>0</v>
      </c>
      <c r="X43" s="36">
        <v>0.00071</v>
      </c>
      <c r="Y43" s="36">
        <v>0</v>
      </c>
      <c r="Z43" s="36">
        <v>1</v>
      </c>
      <c r="AA43" s="36">
        <v>91</v>
      </c>
      <c r="AB43" s="36">
        <v>7.9</v>
      </c>
      <c r="AC43" s="36">
        <v>96.3</v>
      </c>
      <c r="AD43" s="36">
        <v>13.2</v>
      </c>
      <c r="AE43" s="36" t="s">
        <v>226</v>
      </c>
      <c r="AF43" s="36">
        <v>18</v>
      </c>
      <c r="AG43" s="36">
        <v>261.5</v>
      </c>
      <c r="AH43" s="36">
        <v>0.07</v>
      </c>
      <c r="AI43" s="36">
        <v>90</v>
      </c>
      <c r="AJ43" s="36" t="s">
        <v>226</v>
      </c>
      <c r="AK43" s="36">
        <v>6680</v>
      </c>
      <c r="AL43" s="36">
        <v>1.005</v>
      </c>
      <c r="AM43" s="36">
        <v>7.899</v>
      </c>
      <c r="AN43" s="36">
        <v>7.86</v>
      </c>
      <c r="AO43" s="36">
        <v>0.0632</v>
      </c>
      <c r="AP43" s="36">
        <v>0.0028</v>
      </c>
      <c r="AQ43" s="36">
        <v>0.6376</v>
      </c>
      <c r="AR43" s="36">
        <v>1.4051</v>
      </c>
      <c r="AS43" s="36">
        <v>0.857</v>
      </c>
      <c r="AT43" s="36">
        <v>6680</v>
      </c>
      <c r="AU43" s="36" t="s">
        <v>228</v>
      </c>
      <c r="AV43" s="36">
        <v>3.767</v>
      </c>
      <c r="AW43" s="36">
        <v>7.88</v>
      </c>
      <c r="AX43" s="36">
        <v>29.685</v>
      </c>
      <c r="AY43" s="38">
        <v>1.72</v>
      </c>
      <c r="AZ43" s="36">
        <v>16.917</v>
      </c>
      <c r="BA43" s="36">
        <v>24.444</v>
      </c>
      <c r="BB43" s="36">
        <v>16.917</v>
      </c>
      <c r="BC43" s="36">
        <v>1</v>
      </c>
      <c r="BD43" s="36">
        <v>16.917</v>
      </c>
      <c r="BE43" s="36">
        <v>9.037</v>
      </c>
      <c r="BF43" s="36">
        <v>9.037</v>
      </c>
      <c r="BG43" s="36">
        <v>74.063</v>
      </c>
      <c r="BH43" s="36">
        <v>1.11</v>
      </c>
      <c r="BI43" s="36">
        <v>1</v>
      </c>
      <c r="BJ43" s="36">
        <v>1</v>
      </c>
      <c r="BK43" s="36">
        <v>18.5</v>
      </c>
      <c r="BL43" s="36">
        <v>10.617</v>
      </c>
      <c r="BM43" s="36">
        <v>1</v>
      </c>
      <c r="BN43" s="36">
        <v>1</v>
      </c>
      <c r="BO43" s="36">
        <v>10.617</v>
      </c>
      <c r="BP43" s="36">
        <v>72.483</v>
      </c>
      <c r="BQ43" s="36">
        <v>10.6</v>
      </c>
      <c r="BR43" s="36">
        <v>13.8</v>
      </c>
      <c r="BS43" s="38">
        <v>2.1</v>
      </c>
    </row>
    <row r="44" spans="1:71" s="21" customFormat="1" ht="12.75">
      <c r="A44" s="36" t="s">
        <v>55</v>
      </c>
      <c r="B44" s="36" t="s">
        <v>39</v>
      </c>
      <c r="C44" s="36">
        <v>521</v>
      </c>
      <c r="D44" s="36" t="s">
        <v>56</v>
      </c>
      <c r="E44" s="37" t="s">
        <v>57</v>
      </c>
      <c r="F44" s="36" t="s">
        <v>223</v>
      </c>
      <c r="G44" s="36">
        <v>2112</v>
      </c>
      <c r="H44" s="36">
        <v>567</v>
      </c>
      <c r="I44" s="36">
        <v>5.16</v>
      </c>
      <c r="J44" s="36">
        <v>5E-05</v>
      </c>
      <c r="K44" s="36">
        <v>1</v>
      </c>
      <c r="L44" s="36">
        <v>0.0024</v>
      </c>
      <c r="M44" s="36" t="s">
        <v>224</v>
      </c>
      <c r="N44" s="36">
        <v>96.53</v>
      </c>
      <c r="O44" s="36">
        <v>1151</v>
      </c>
      <c r="P44" s="36">
        <v>190.06</v>
      </c>
      <c r="Q44" s="36">
        <v>43</v>
      </c>
      <c r="R44" s="36">
        <v>4.42</v>
      </c>
      <c r="S44" s="36">
        <v>92.11</v>
      </c>
      <c r="T44" s="36" t="s">
        <v>225</v>
      </c>
      <c r="U44" s="36">
        <v>32</v>
      </c>
      <c r="V44" s="36">
        <v>98.7</v>
      </c>
      <c r="W44" s="36">
        <v>0</v>
      </c>
      <c r="X44" s="36">
        <v>5E-05</v>
      </c>
      <c r="Y44" s="36">
        <v>0</v>
      </c>
      <c r="Z44" s="36">
        <v>1</v>
      </c>
      <c r="AA44" s="36">
        <v>96.71</v>
      </c>
      <c r="AB44" s="36">
        <v>4.6</v>
      </c>
      <c r="AC44" s="36">
        <v>98.7</v>
      </c>
      <c r="AD44" s="36">
        <v>6.59</v>
      </c>
      <c r="AE44" s="36" t="s">
        <v>226</v>
      </c>
      <c r="AF44" s="36">
        <v>11</v>
      </c>
      <c r="AG44" s="36">
        <v>535.1</v>
      </c>
      <c r="AH44" s="36">
        <v>0.02</v>
      </c>
      <c r="AI44" s="36">
        <v>90</v>
      </c>
      <c r="AJ44" s="36" t="s">
        <v>226</v>
      </c>
      <c r="AK44" s="36">
        <v>2961</v>
      </c>
      <c r="AL44" s="36">
        <v>0.722</v>
      </c>
      <c r="AM44" s="36">
        <v>3.725</v>
      </c>
      <c r="AN44" s="36">
        <v>5.16</v>
      </c>
      <c r="AO44" s="36">
        <v>0.056</v>
      </c>
      <c r="AP44" s="36">
        <v>0.0002</v>
      </c>
      <c r="AQ44" s="36">
        <v>0.7728</v>
      </c>
      <c r="AR44" s="36">
        <v>0.5409</v>
      </c>
      <c r="AS44" s="36">
        <v>0.857</v>
      </c>
      <c r="AT44" s="36">
        <v>2959</v>
      </c>
      <c r="AU44" s="36" t="s">
        <v>230</v>
      </c>
      <c r="AV44" s="36">
        <v>6.732</v>
      </c>
      <c r="AW44" s="36">
        <v>4.42</v>
      </c>
      <c r="AX44" s="36">
        <v>29.756</v>
      </c>
      <c r="AY44" s="38">
        <v>0.806</v>
      </c>
      <c r="AZ44" s="36">
        <v>36.178</v>
      </c>
      <c r="BA44" s="36">
        <v>30.624</v>
      </c>
      <c r="BB44" s="36">
        <v>36.08</v>
      </c>
      <c r="BC44" s="36">
        <v>1</v>
      </c>
      <c r="BD44" s="36">
        <v>36.08</v>
      </c>
      <c r="BE44" s="36">
        <v>31.66</v>
      </c>
      <c r="BF44" s="36">
        <v>31.66</v>
      </c>
      <c r="BG44" s="36">
        <v>60.45</v>
      </c>
      <c r="BH44" s="36">
        <v>1.04</v>
      </c>
      <c r="BI44" s="36">
        <v>1</v>
      </c>
      <c r="BJ44" s="36">
        <v>1</v>
      </c>
      <c r="BK44" s="36">
        <v>37.17</v>
      </c>
      <c r="BL44" s="36">
        <v>32.753</v>
      </c>
      <c r="BM44" s="36">
        <v>1</v>
      </c>
      <c r="BN44" s="36">
        <v>1</v>
      </c>
      <c r="BO44" s="36">
        <v>32.753</v>
      </c>
      <c r="BP44" s="36">
        <v>59.357</v>
      </c>
      <c r="BQ44" s="36">
        <v>32.8</v>
      </c>
      <c r="BR44" s="36">
        <v>42.6</v>
      </c>
      <c r="BS44" s="38">
        <v>0.8</v>
      </c>
    </row>
    <row r="45" spans="1:71" s="21" customFormat="1" ht="12.75">
      <c r="A45" s="36" t="s">
        <v>55</v>
      </c>
      <c r="B45" s="36" t="s">
        <v>39</v>
      </c>
      <c r="C45" s="36">
        <v>521</v>
      </c>
      <c r="D45" s="36" t="s">
        <v>56</v>
      </c>
      <c r="E45" s="37" t="s">
        <v>57</v>
      </c>
      <c r="F45" s="36" t="s">
        <v>229</v>
      </c>
      <c r="G45" s="36">
        <v>406</v>
      </c>
      <c r="H45" s="36">
        <v>364</v>
      </c>
      <c r="I45" s="36">
        <v>3.49</v>
      </c>
      <c r="J45" s="36">
        <v>5E-05</v>
      </c>
      <c r="K45" s="36">
        <v>1</v>
      </c>
      <c r="L45" s="36">
        <v>0.0024</v>
      </c>
      <c r="M45" s="36" t="s">
        <v>224</v>
      </c>
      <c r="N45" s="36">
        <v>96.53</v>
      </c>
      <c r="O45" s="36">
        <v>319</v>
      </c>
      <c r="P45" s="36">
        <v>66.44</v>
      </c>
      <c r="Q45" s="36">
        <v>22</v>
      </c>
      <c r="R45" s="36">
        <v>3.02</v>
      </c>
      <c r="S45" s="36">
        <v>93.51</v>
      </c>
      <c r="T45" s="36" t="s">
        <v>225</v>
      </c>
      <c r="U45" s="36">
        <v>15</v>
      </c>
      <c r="V45" s="36">
        <v>98.7</v>
      </c>
      <c r="W45" s="36">
        <v>0</v>
      </c>
      <c r="X45" s="36">
        <v>5E-05</v>
      </c>
      <c r="Y45" s="36">
        <v>0</v>
      </c>
      <c r="Z45" s="36">
        <v>1</v>
      </c>
      <c r="AA45" s="36">
        <v>96.71</v>
      </c>
      <c r="AB45" s="36">
        <v>3.2</v>
      </c>
      <c r="AC45" s="36">
        <v>98.7</v>
      </c>
      <c r="AD45" s="36">
        <v>5.19</v>
      </c>
      <c r="AE45" s="36" t="s">
        <v>226</v>
      </c>
      <c r="AF45" s="36">
        <v>7</v>
      </c>
      <c r="AG45" s="36">
        <v>348.8</v>
      </c>
      <c r="AH45" s="36">
        <v>0.02</v>
      </c>
      <c r="AI45" s="36">
        <v>90</v>
      </c>
      <c r="AJ45" s="36" t="s">
        <v>226</v>
      </c>
      <c r="AK45" s="36">
        <v>2961</v>
      </c>
      <c r="AL45" s="36">
        <v>0.32</v>
      </c>
      <c r="AM45" s="36">
        <v>1.115</v>
      </c>
      <c r="AN45" s="36">
        <v>3.49</v>
      </c>
      <c r="AO45" s="36">
        <v>0.0301</v>
      </c>
      <c r="AP45" s="36">
        <v>0.0002</v>
      </c>
      <c r="AQ45" s="36">
        <v>0.5227</v>
      </c>
      <c r="AR45" s="36">
        <v>0.5068</v>
      </c>
      <c r="AS45" s="36">
        <v>0.857</v>
      </c>
      <c r="AT45" s="36">
        <v>2959</v>
      </c>
      <c r="AU45" s="36" t="s">
        <v>230</v>
      </c>
      <c r="AV45" s="36">
        <v>6.732</v>
      </c>
      <c r="AW45" s="36">
        <v>3.02</v>
      </c>
      <c r="AX45" s="36">
        <v>20.331</v>
      </c>
      <c r="AY45" s="38">
        <v>0.763</v>
      </c>
      <c r="AZ45" s="36">
        <v>26.101</v>
      </c>
      <c r="BA45" s="36">
        <v>42.002</v>
      </c>
      <c r="BB45" s="36">
        <v>24.74</v>
      </c>
      <c r="BC45" s="36">
        <v>1</v>
      </c>
      <c r="BD45" s="36">
        <v>24.74</v>
      </c>
      <c r="BE45" s="36">
        <v>21.72</v>
      </c>
      <c r="BF45" s="36">
        <v>21.72</v>
      </c>
      <c r="BG45" s="36">
        <v>71.79</v>
      </c>
      <c r="BH45" s="36">
        <v>1.01</v>
      </c>
      <c r="BI45" s="36">
        <v>1</v>
      </c>
      <c r="BJ45" s="36">
        <v>1</v>
      </c>
      <c r="BK45" s="36">
        <v>24.96</v>
      </c>
      <c r="BL45" s="36">
        <v>21.937</v>
      </c>
      <c r="BM45" s="36">
        <v>1</v>
      </c>
      <c r="BN45" s="36">
        <v>1</v>
      </c>
      <c r="BO45" s="36">
        <v>21.937</v>
      </c>
      <c r="BP45" s="36">
        <v>71.573</v>
      </c>
      <c r="BQ45" s="36">
        <v>21.9</v>
      </c>
      <c r="BR45" s="36">
        <v>28.5</v>
      </c>
      <c r="BS45" s="38">
        <v>0</v>
      </c>
    </row>
    <row r="46" spans="1:71" s="21" customFormat="1" ht="12.75">
      <c r="A46" s="36" t="s">
        <v>55</v>
      </c>
      <c r="B46" s="36" t="s">
        <v>1</v>
      </c>
      <c r="C46" s="36">
        <v>97</v>
      </c>
      <c r="D46" s="36" t="s">
        <v>58</v>
      </c>
      <c r="E46" s="37" t="s">
        <v>59</v>
      </c>
      <c r="F46" s="36" t="s">
        <v>223</v>
      </c>
      <c r="G46" s="36">
        <v>1168</v>
      </c>
      <c r="H46" s="36">
        <v>448</v>
      </c>
      <c r="I46" s="36">
        <v>3.37</v>
      </c>
      <c r="J46" s="36">
        <v>0.0002</v>
      </c>
      <c r="K46" s="36">
        <v>1</v>
      </c>
      <c r="L46" s="36">
        <v>0.0028</v>
      </c>
      <c r="M46" s="36" t="s">
        <v>224</v>
      </c>
      <c r="N46" s="36">
        <v>232.78</v>
      </c>
      <c r="O46" s="36">
        <v>437</v>
      </c>
      <c r="P46" s="36">
        <v>79.56</v>
      </c>
      <c r="Q46" s="36">
        <v>26</v>
      </c>
      <c r="R46" s="36">
        <v>3.06</v>
      </c>
      <c r="S46" s="36">
        <v>229.72</v>
      </c>
      <c r="T46" s="36" t="s">
        <v>225</v>
      </c>
      <c r="U46" s="36">
        <v>18</v>
      </c>
      <c r="V46" s="36">
        <v>237.2</v>
      </c>
      <c r="W46" s="36">
        <v>0</v>
      </c>
      <c r="X46" s="36">
        <v>0.0002</v>
      </c>
      <c r="Y46" s="36">
        <v>0</v>
      </c>
      <c r="Z46" s="36">
        <v>1</v>
      </c>
      <c r="AA46" s="36">
        <v>233.02</v>
      </c>
      <c r="AB46" s="36">
        <v>3.3</v>
      </c>
      <c r="AC46" s="36">
        <v>237.2</v>
      </c>
      <c r="AD46" s="36">
        <v>7.48</v>
      </c>
      <c r="AE46" s="36" t="s">
        <v>226</v>
      </c>
      <c r="AF46" s="36">
        <v>8</v>
      </c>
      <c r="AG46" s="36">
        <v>429.7</v>
      </c>
      <c r="AH46" s="36">
        <v>0.02</v>
      </c>
      <c r="AI46" s="36">
        <v>125</v>
      </c>
      <c r="AJ46" s="36" t="s">
        <v>226</v>
      </c>
      <c r="AK46" s="36">
        <v>2650</v>
      </c>
      <c r="AL46" s="36">
        <v>0.774</v>
      </c>
      <c r="AM46" s="36">
        <v>2.607</v>
      </c>
      <c r="AN46" s="36">
        <v>3.37</v>
      </c>
      <c r="AO46" s="36">
        <v>0.0743</v>
      </c>
      <c r="AP46" s="36">
        <v>0.0008</v>
      </c>
      <c r="AQ46" s="36">
        <v>0.5888</v>
      </c>
      <c r="AR46" s="36">
        <v>0.7998</v>
      </c>
      <c r="AS46" s="36">
        <v>0.857</v>
      </c>
      <c r="AT46" s="36">
        <v>2650</v>
      </c>
      <c r="AU46" s="36" t="s">
        <v>230</v>
      </c>
      <c r="AV46" s="36">
        <v>6.84</v>
      </c>
      <c r="AW46" s="36">
        <v>3.06</v>
      </c>
      <c r="AX46" s="36">
        <v>20.932</v>
      </c>
      <c r="AY46" s="38">
        <v>1.139</v>
      </c>
      <c r="AZ46" s="36">
        <v>18.009</v>
      </c>
      <c r="BA46" s="36">
        <v>20.087</v>
      </c>
      <c r="BB46" s="36">
        <v>17.197</v>
      </c>
      <c r="BC46" s="36">
        <v>1</v>
      </c>
      <c r="BD46" s="36">
        <v>17.197</v>
      </c>
      <c r="BE46" s="36">
        <v>14.137</v>
      </c>
      <c r="BF46" s="36">
        <v>14.137</v>
      </c>
      <c r="BG46" s="36">
        <v>215.583</v>
      </c>
      <c r="BH46" s="36">
        <v>1.04</v>
      </c>
      <c r="BI46" s="36">
        <v>1</v>
      </c>
      <c r="BJ46" s="36">
        <v>1</v>
      </c>
      <c r="BK46" s="36">
        <v>17.71</v>
      </c>
      <c r="BL46" s="36">
        <v>14.654</v>
      </c>
      <c r="BM46" s="36">
        <v>1</v>
      </c>
      <c r="BN46" s="36">
        <v>1.044</v>
      </c>
      <c r="BO46" s="36">
        <v>15.294</v>
      </c>
      <c r="BP46" s="36">
        <v>214.426</v>
      </c>
      <c r="BQ46" s="36">
        <v>15.3</v>
      </c>
      <c r="BR46" s="36">
        <v>19.9</v>
      </c>
      <c r="BS46" s="38">
        <v>0</v>
      </c>
    </row>
    <row r="47" spans="1:71" s="21" customFormat="1" ht="12.75">
      <c r="A47" s="36" t="s">
        <v>55</v>
      </c>
      <c r="B47" s="36" t="s">
        <v>1</v>
      </c>
      <c r="C47" s="36">
        <v>97</v>
      </c>
      <c r="D47" s="36" t="s">
        <v>58</v>
      </c>
      <c r="E47" s="37" t="s">
        <v>59</v>
      </c>
      <c r="F47" s="36" t="s">
        <v>229</v>
      </c>
      <c r="G47" s="36">
        <v>515</v>
      </c>
      <c r="H47" s="36">
        <v>138</v>
      </c>
      <c r="I47" s="36">
        <v>4.18</v>
      </c>
      <c r="J47" s="36">
        <v>0.0002</v>
      </c>
      <c r="K47" s="36">
        <v>1</v>
      </c>
      <c r="L47" s="36">
        <v>0.0028</v>
      </c>
      <c r="M47" s="36" t="s">
        <v>224</v>
      </c>
      <c r="N47" s="36">
        <v>232.78</v>
      </c>
      <c r="O47" s="36">
        <v>932</v>
      </c>
      <c r="P47" s="36">
        <v>156.64</v>
      </c>
      <c r="Q47" s="36">
        <v>44</v>
      </c>
      <c r="R47" s="36">
        <v>3.56</v>
      </c>
      <c r="S47" s="36">
        <v>229.22</v>
      </c>
      <c r="T47" s="36" t="s">
        <v>225</v>
      </c>
      <c r="U47" s="36">
        <v>37.7</v>
      </c>
      <c r="V47" s="36">
        <v>237.2</v>
      </c>
      <c r="W47" s="36">
        <v>0</v>
      </c>
      <c r="X47" s="36">
        <v>0.0002</v>
      </c>
      <c r="Y47" s="36">
        <v>0</v>
      </c>
      <c r="Z47" s="36">
        <v>1</v>
      </c>
      <c r="AA47" s="36">
        <v>233.02</v>
      </c>
      <c r="AB47" s="36">
        <v>3.8</v>
      </c>
      <c r="AC47" s="36">
        <v>237.2</v>
      </c>
      <c r="AD47" s="36">
        <v>7.98</v>
      </c>
      <c r="AE47" s="36" t="s">
        <v>226</v>
      </c>
      <c r="AF47" s="36">
        <v>6.3</v>
      </c>
      <c r="AG47" s="36">
        <v>99.8</v>
      </c>
      <c r="AH47" s="36">
        <v>0.06</v>
      </c>
      <c r="AI47" s="36">
        <v>55</v>
      </c>
      <c r="AJ47" s="36" t="s">
        <v>226</v>
      </c>
      <c r="AK47" s="36">
        <v>2650</v>
      </c>
      <c r="AL47" s="36">
        <v>0.893</v>
      </c>
      <c r="AM47" s="36">
        <v>3.732</v>
      </c>
      <c r="AN47" s="36">
        <v>4.18</v>
      </c>
      <c r="AO47" s="36">
        <v>0.077</v>
      </c>
      <c r="AP47" s="36">
        <v>0.0008</v>
      </c>
      <c r="AQ47" s="36">
        <v>0.7303</v>
      </c>
      <c r="AR47" s="36">
        <v>0.8291</v>
      </c>
      <c r="AS47" s="36">
        <v>0.857</v>
      </c>
      <c r="AT47" s="36">
        <v>2650</v>
      </c>
      <c r="AU47" s="36" t="s">
        <v>230</v>
      </c>
      <c r="AV47" s="36">
        <v>6.84</v>
      </c>
      <c r="AW47" s="36">
        <v>3.56</v>
      </c>
      <c r="AX47" s="36">
        <v>24.352</v>
      </c>
      <c r="AY47" s="38">
        <v>1.164</v>
      </c>
      <c r="AZ47" s="36">
        <v>20.504</v>
      </c>
      <c r="BA47" s="36">
        <v>20.859</v>
      </c>
      <c r="BB47" s="36">
        <v>20.504</v>
      </c>
      <c r="BC47" s="36">
        <v>1</v>
      </c>
      <c r="BD47" s="36">
        <v>20.504</v>
      </c>
      <c r="BE47" s="36">
        <v>16.944</v>
      </c>
      <c r="BF47" s="36">
        <v>16.944</v>
      </c>
      <c r="BG47" s="36">
        <v>212.276</v>
      </c>
      <c r="BH47" s="36">
        <v>1.05</v>
      </c>
      <c r="BI47" s="36">
        <v>1</v>
      </c>
      <c r="BJ47" s="36">
        <v>1</v>
      </c>
      <c r="BK47" s="36">
        <v>21.34</v>
      </c>
      <c r="BL47" s="36">
        <v>17.784</v>
      </c>
      <c r="BM47" s="36">
        <v>1</v>
      </c>
      <c r="BN47" s="36">
        <v>0.938</v>
      </c>
      <c r="BO47" s="36">
        <v>16.944</v>
      </c>
      <c r="BP47" s="36">
        <v>212.276</v>
      </c>
      <c r="BQ47" s="36">
        <v>16.9</v>
      </c>
      <c r="BR47" s="36">
        <v>22</v>
      </c>
      <c r="BS47" s="38">
        <v>0</v>
      </c>
    </row>
    <row r="48" spans="1:71" s="21" customFormat="1" ht="12.75">
      <c r="A48" s="36" t="s">
        <v>55</v>
      </c>
      <c r="B48" s="36" t="s">
        <v>1</v>
      </c>
      <c r="C48" s="36">
        <v>97</v>
      </c>
      <c r="D48" s="36" t="s">
        <v>56</v>
      </c>
      <c r="E48" s="37" t="s">
        <v>60</v>
      </c>
      <c r="F48" s="36" t="s">
        <v>223</v>
      </c>
      <c r="G48" s="36">
        <v>1618</v>
      </c>
      <c r="H48" s="36">
        <v>279</v>
      </c>
      <c r="I48" s="36">
        <v>4.84</v>
      </c>
      <c r="J48" s="36">
        <v>0.0004</v>
      </c>
      <c r="K48" s="36">
        <v>1</v>
      </c>
      <c r="L48" s="36">
        <v>0.0029</v>
      </c>
      <c r="M48" s="36" t="s">
        <v>224</v>
      </c>
      <c r="N48" s="36">
        <v>89.99</v>
      </c>
      <c r="O48" s="36">
        <v>1209</v>
      </c>
      <c r="P48" s="36">
        <v>379.2</v>
      </c>
      <c r="Q48" s="36">
        <v>80</v>
      </c>
      <c r="R48" s="36">
        <v>4.74</v>
      </c>
      <c r="S48" s="36">
        <v>85.25</v>
      </c>
      <c r="T48" s="36" t="s">
        <v>225</v>
      </c>
      <c r="U48" s="36">
        <v>70.4</v>
      </c>
      <c r="V48" s="36">
        <v>97.3</v>
      </c>
      <c r="W48" s="36">
        <v>0</v>
      </c>
      <c r="X48" s="36">
        <v>0.0004</v>
      </c>
      <c r="Y48" s="36">
        <v>0</v>
      </c>
      <c r="Z48" s="36">
        <v>1</v>
      </c>
      <c r="AA48" s="36">
        <v>90.05</v>
      </c>
      <c r="AB48" s="36">
        <v>4.8</v>
      </c>
      <c r="AC48" s="36">
        <v>97.3</v>
      </c>
      <c r="AD48" s="36">
        <v>12.05</v>
      </c>
      <c r="AE48" s="36" t="s">
        <v>226</v>
      </c>
      <c r="AF48" s="36">
        <v>9.6</v>
      </c>
      <c r="AG48" s="36">
        <v>209.4</v>
      </c>
      <c r="AH48" s="36">
        <v>0.05</v>
      </c>
      <c r="AI48" s="36">
        <v>58</v>
      </c>
      <c r="AJ48" s="36" t="s">
        <v>226</v>
      </c>
      <c r="AK48" s="36">
        <v>6800</v>
      </c>
      <c r="AL48" s="36">
        <v>1.198</v>
      </c>
      <c r="AM48" s="36">
        <v>5.799</v>
      </c>
      <c r="AN48" s="36">
        <v>4.84</v>
      </c>
      <c r="AO48" s="36">
        <v>0.096</v>
      </c>
      <c r="AP48" s="36">
        <v>0.0016</v>
      </c>
      <c r="AQ48" s="36">
        <v>0.8758</v>
      </c>
      <c r="AR48" s="36">
        <v>1.0704</v>
      </c>
      <c r="AS48" s="36">
        <v>0.857</v>
      </c>
      <c r="AT48" s="36">
        <v>6800</v>
      </c>
      <c r="AU48" s="36" t="s">
        <v>228</v>
      </c>
      <c r="AV48" s="36">
        <v>4.9</v>
      </c>
      <c r="AW48" s="36">
        <v>4.74</v>
      </c>
      <c r="AX48" s="36">
        <v>23.225</v>
      </c>
      <c r="AY48" s="38">
        <v>1.41</v>
      </c>
      <c r="AZ48" s="36">
        <v>16.15</v>
      </c>
      <c r="BA48" s="36">
        <v>15.895</v>
      </c>
      <c r="BB48" s="36">
        <v>16.15</v>
      </c>
      <c r="BC48" s="36">
        <v>1</v>
      </c>
      <c r="BD48" s="36">
        <v>16.15</v>
      </c>
      <c r="BE48" s="36">
        <v>11.41</v>
      </c>
      <c r="BF48" s="36">
        <v>11.41</v>
      </c>
      <c r="BG48" s="36">
        <v>73.84</v>
      </c>
      <c r="BH48" s="36">
        <v>1.1</v>
      </c>
      <c r="BI48" s="36">
        <v>1</v>
      </c>
      <c r="BJ48" s="36">
        <v>1</v>
      </c>
      <c r="BK48" s="36">
        <v>17.52</v>
      </c>
      <c r="BL48" s="36">
        <v>12.782</v>
      </c>
      <c r="BM48" s="36">
        <v>1</v>
      </c>
      <c r="BN48" s="36">
        <v>0.944</v>
      </c>
      <c r="BO48" s="36">
        <v>12.073</v>
      </c>
      <c r="BP48" s="36">
        <v>73.177</v>
      </c>
      <c r="BQ48" s="36">
        <v>12.1</v>
      </c>
      <c r="BR48" s="36">
        <v>15.7</v>
      </c>
      <c r="BS48" s="38">
        <v>3.5</v>
      </c>
    </row>
    <row r="49" spans="1:71" s="21" customFormat="1" ht="12.75">
      <c r="A49" s="36" t="s">
        <v>55</v>
      </c>
      <c r="B49" s="36" t="s">
        <v>1</v>
      </c>
      <c r="C49" s="36">
        <v>97</v>
      </c>
      <c r="D49" s="36" t="s">
        <v>56</v>
      </c>
      <c r="E49" s="37" t="s">
        <v>60</v>
      </c>
      <c r="F49" s="36" t="s">
        <v>229</v>
      </c>
      <c r="G49" s="36">
        <v>1388</v>
      </c>
      <c r="H49" s="36">
        <v>171</v>
      </c>
      <c r="I49" s="36">
        <v>5.95</v>
      </c>
      <c r="J49" s="36">
        <v>7E-05</v>
      </c>
      <c r="K49" s="36">
        <v>1</v>
      </c>
      <c r="L49" s="36">
        <v>0.0029</v>
      </c>
      <c r="M49" s="36" t="s">
        <v>224</v>
      </c>
      <c r="N49" s="36">
        <v>89.99</v>
      </c>
      <c r="O49" s="36">
        <v>580</v>
      </c>
      <c r="P49" s="36">
        <v>185.6</v>
      </c>
      <c r="Q49" s="36">
        <v>40</v>
      </c>
      <c r="R49" s="36">
        <v>4.64</v>
      </c>
      <c r="S49" s="36">
        <v>85.35</v>
      </c>
      <c r="T49" s="36" t="s">
        <v>225</v>
      </c>
      <c r="U49" s="36">
        <v>29.7</v>
      </c>
      <c r="V49" s="36">
        <v>97.3</v>
      </c>
      <c r="W49" s="36">
        <v>0</v>
      </c>
      <c r="X49" s="36">
        <v>7E-05</v>
      </c>
      <c r="Y49" s="36">
        <v>0</v>
      </c>
      <c r="Z49" s="36">
        <v>1</v>
      </c>
      <c r="AA49" s="36">
        <v>90.05</v>
      </c>
      <c r="AB49" s="36">
        <v>4.7</v>
      </c>
      <c r="AC49" s="36">
        <v>97.3</v>
      </c>
      <c r="AD49" s="36">
        <v>11.95</v>
      </c>
      <c r="AE49" s="36" t="s">
        <v>226</v>
      </c>
      <c r="AF49" s="36">
        <v>10.3</v>
      </c>
      <c r="AG49" s="36">
        <v>141.1</v>
      </c>
      <c r="AH49" s="36">
        <v>0.07</v>
      </c>
      <c r="AI49" s="36">
        <v>122</v>
      </c>
      <c r="AJ49" s="36" t="s">
        <v>226</v>
      </c>
      <c r="AK49" s="36">
        <v>6800</v>
      </c>
      <c r="AL49" s="36">
        <v>1.364</v>
      </c>
      <c r="AM49" s="36">
        <v>8.117</v>
      </c>
      <c r="AN49" s="36">
        <v>5.95</v>
      </c>
      <c r="AO49" s="36">
        <v>0.0986</v>
      </c>
      <c r="AP49" s="36">
        <v>0.0003</v>
      </c>
      <c r="AQ49" s="36">
        <v>1.0767</v>
      </c>
      <c r="AR49" s="36">
        <v>0.6197</v>
      </c>
      <c r="AS49" s="36">
        <v>0.857</v>
      </c>
      <c r="AT49" s="36">
        <v>6800</v>
      </c>
      <c r="AU49" s="36" t="s">
        <v>230</v>
      </c>
      <c r="AV49" s="36">
        <v>5.378</v>
      </c>
      <c r="AW49" s="36">
        <v>4.64</v>
      </c>
      <c r="AX49" s="36">
        <v>24.953</v>
      </c>
      <c r="AY49" s="38">
        <v>0.865</v>
      </c>
      <c r="AZ49" s="36">
        <v>28.26</v>
      </c>
      <c r="BA49" s="36">
        <v>15.578</v>
      </c>
      <c r="BB49" s="36">
        <v>26.379</v>
      </c>
      <c r="BC49" s="36">
        <v>1</v>
      </c>
      <c r="BD49" s="36">
        <v>26.379</v>
      </c>
      <c r="BE49" s="36">
        <v>21.739</v>
      </c>
      <c r="BF49" s="36">
        <v>21.739</v>
      </c>
      <c r="BG49" s="36">
        <v>63.611</v>
      </c>
      <c r="BH49" s="36">
        <v>1.15</v>
      </c>
      <c r="BI49" s="36">
        <v>1</v>
      </c>
      <c r="BJ49" s="36">
        <v>1</v>
      </c>
      <c r="BK49" s="36">
        <v>29.7</v>
      </c>
      <c r="BL49" s="36">
        <v>25.061</v>
      </c>
      <c r="BM49" s="36">
        <v>1</v>
      </c>
      <c r="BN49" s="36">
        <v>1.04</v>
      </c>
      <c r="BO49" s="36">
        <v>26.072</v>
      </c>
      <c r="BP49" s="36">
        <v>59.278</v>
      </c>
      <c r="BQ49" s="36">
        <v>26.1</v>
      </c>
      <c r="BR49" s="36">
        <v>33.9</v>
      </c>
      <c r="BS49" s="38">
        <v>0.4</v>
      </c>
    </row>
    <row r="50" spans="1:71" s="21" customFormat="1" ht="12.75">
      <c r="A50" s="36" t="s">
        <v>61</v>
      </c>
      <c r="B50" s="36" t="s">
        <v>1</v>
      </c>
      <c r="C50" s="36">
        <v>49</v>
      </c>
      <c r="D50" s="36" t="s">
        <v>62</v>
      </c>
      <c r="E50" s="37" t="s">
        <v>63</v>
      </c>
      <c r="F50" s="36" t="s">
        <v>223</v>
      </c>
      <c r="G50" s="36">
        <v>4980</v>
      </c>
      <c r="H50" s="36">
        <v>226</v>
      </c>
      <c r="I50" s="36">
        <v>8.85</v>
      </c>
      <c r="J50" s="36">
        <v>0.00105</v>
      </c>
      <c r="K50" s="36">
        <v>1</v>
      </c>
      <c r="L50" s="36">
        <v>0.0005</v>
      </c>
      <c r="M50" s="36" t="s">
        <v>224</v>
      </c>
      <c r="N50" s="36">
        <v>88.55</v>
      </c>
      <c r="O50" s="36">
        <v>1477</v>
      </c>
      <c r="P50" s="36">
        <v>576.73</v>
      </c>
      <c r="Q50" s="36">
        <v>49</v>
      </c>
      <c r="R50" s="36">
        <v>11.77</v>
      </c>
      <c r="S50" s="36">
        <v>76.78</v>
      </c>
      <c r="T50" s="36" t="s">
        <v>225</v>
      </c>
      <c r="U50" s="36">
        <v>20</v>
      </c>
      <c r="V50" s="36">
        <v>105.5</v>
      </c>
      <c r="W50" s="36">
        <v>0</v>
      </c>
      <c r="X50" s="36">
        <v>0.00105</v>
      </c>
      <c r="Y50" s="36">
        <v>0</v>
      </c>
      <c r="Z50" s="36">
        <v>1</v>
      </c>
      <c r="AA50" s="36">
        <v>88.58</v>
      </c>
      <c r="AB50" s="36">
        <v>11.8</v>
      </c>
      <c r="AC50" s="36">
        <v>105.5</v>
      </c>
      <c r="AD50" s="36">
        <v>28.72</v>
      </c>
      <c r="AE50" s="36" t="s">
        <v>226</v>
      </c>
      <c r="AF50" s="36">
        <v>29</v>
      </c>
      <c r="AG50" s="36">
        <v>206.3</v>
      </c>
      <c r="AH50" s="36">
        <v>0.14</v>
      </c>
      <c r="AI50" s="36">
        <v>90</v>
      </c>
      <c r="AJ50" s="36" t="s">
        <v>227</v>
      </c>
      <c r="AK50" s="36">
        <v>22400</v>
      </c>
      <c r="AL50" s="36">
        <v>2.49</v>
      </c>
      <c r="AM50" s="36">
        <v>22.035</v>
      </c>
      <c r="AN50" s="36">
        <v>8.85</v>
      </c>
      <c r="AO50" s="36">
        <v>0.1475</v>
      </c>
      <c r="AP50" s="36">
        <v>0.0042</v>
      </c>
      <c r="AQ50" s="36">
        <v>0.2761</v>
      </c>
      <c r="AR50" s="36">
        <v>1.6328</v>
      </c>
      <c r="AS50" s="36">
        <v>0.857</v>
      </c>
      <c r="AT50" s="36">
        <v>22400</v>
      </c>
      <c r="AU50" s="36" t="s">
        <v>230</v>
      </c>
      <c r="AV50" s="36">
        <v>4.141</v>
      </c>
      <c r="AW50" s="36">
        <v>11.77</v>
      </c>
      <c r="AX50" s="36">
        <v>48.74</v>
      </c>
      <c r="AY50" s="38">
        <v>2.064</v>
      </c>
      <c r="AZ50" s="36">
        <v>23.14</v>
      </c>
      <c r="BA50" s="36">
        <v>17.474</v>
      </c>
      <c r="BB50" s="36">
        <v>21.978</v>
      </c>
      <c r="BC50" s="36">
        <v>1</v>
      </c>
      <c r="BD50" s="36">
        <v>21.978</v>
      </c>
      <c r="BE50" s="36">
        <v>10.208</v>
      </c>
      <c r="BF50" s="36">
        <v>10.208</v>
      </c>
      <c r="BG50" s="36">
        <v>66.572</v>
      </c>
      <c r="BH50" s="36">
        <v>1.24</v>
      </c>
      <c r="BI50" s="36">
        <v>1</v>
      </c>
      <c r="BJ50" s="36">
        <v>1</v>
      </c>
      <c r="BK50" s="36">
        <v>26.49</v>
      </c>
      <c r="BL50" s="36">
        <v>14.715</v>
      </c>
      <c r="BM50" s="36">
        <v>0.856</v>
      </c>
      <c r="BN50" s="36">
        <v>1</v>
      </c>
      <c r="BO50" s="36">
        <v>12.591</v>
      </c>
      <c r="BP50" s="36">
        <v>64.189</v>
      </c>
      <c r="BQ50" s="36">
        <v>12.6</v>
      </c>
      <c r="BR50" s="36">
        <v>16.4</v>
      </c>
      <c r="BS50" s="38">
        <v>0.3</v>
      </c>
    </row>
    <row r="51" spans="1:71" s="21" customFormat="1" ht="12.75">
      <c r="A51" s="36" t="s">
        <v>61</v>
      </c>
      <c r="B51" s="36" t="s">
        <v>1</v>
      </c>
      <c r="C51" s="36">
        <v>49</v>
      </c>
      <c r="D51" s="36" t="s">
        <v>62</v>
      </c>
      <c r="E51" s="37" t="s">
        <v>63</v>
      </c>
      <c r="F51" s="36" t="s">
        <v>229</v>
      </c>
      <c r="G51" s="36">
        <v>4225</v>
      </c>
      <c r="H51" s="36">
        <v>354</v>
      </c>
      <c r="I51" s="36">
        <v>12.31</v>
      </c>
      <c r="J51" s="36">
        <v>0.00058</v>
      </c>
      <c r="K51" s="36">
        <v>1</v>
      </c>
      <c r="L51" s="36">
        <v>0.0005</v>
      </c>
      <c r="M51" s="36" t="s">
        <v>224</v>
      </c>
      <c r="N51" s="36">
        <v>88.55</v>
      </c>
      <c r="O51" s="36">
        <v>2208</v>
      </c>
      <c r="P51" s="36">
        <v>825.93</v>
      </c>
      <c r="Q51" s="36">
        <v>69</v>
      </c>
      <c r="R51" s="36">
        <v>11.97</v>
      </c>
      <c r="S51" s="36">
        <v>76.58</v>
      </c>
      <c r="T51" s="36" t="s">
        <v>225</v>
      </c>
      <c r="U51" s="36">
        <v>53</v>
      </c>
      <c r="V51" s="36">
        <v>105.5</v>
      </c>
      <c r="W51" s="36">
        <v>0</v>
      </c>
      <c r="X51" s="36">
        <v>0.00058</v>
      </c>
      <c r="Y51" s="36">
        <v>0</v>
      </c>
      <c r="Z51" s="36">
        <v>1</v>
      </c>
      <c r="AA51" s="36">
        <v>88.58</v>
      </c>
      <c r="AB51" s="36">
        <v>12</v>
      </c>
      <c r="AC51" s="36">
        <v>105.5</v>
      </c>
      <c r="AD51" s="36">
        <v>28.92</v>
      </c>
      <c r="AE51" s="36" t="s">
        <v>226</v>
      </c>
      <c r="AF51" s="36">
        <v>16</v>
      </c>
      <c r="AG51" s="36">
        <v>301.5</v>
      </c>
      <c r="AH51" s="36">
        <v>0.05</v>
      </c>
      <c r="AI51" s="36">
        <v>90</v>
      </c>
      <c r="AJ51" s="36" t="s">
        <v>227</v>
      </c>
      <c r="AK51" s="36">
        <v>22400</v>
      </c>
      <c r="AL51" s="36">
        <v>0.97</v>
      </c>
      <c r="AM51" s="36">
        <v>11.935</v>
      </c>
      <c r="AN51" s="36">
        <v>12.31</v>
      </c>
      <c r="AO51" s="36">
        <v>0.0487</v>
      </c>
      <c r="AP51" s="36">
        <v>0.0023</v>
      </c>
      <c r="AQ51" s="36">
        <v>0.3841</v>
      </c>
      <c r="AR51" s="36">
        <v>1.4155</v>
      </c>
      <c r="AS51" s="36">
        <v>0.857</v>
      </c>
      <c r="AT51" s="36">
        <v>22400</v>
      </c>
      <c r="AU51" s="36" t="s">
        <v>230</v>
      </c>
      <c r="AV51" s="36">
        <v>4.141</v>
      </c>
      <c r="AW51" s="36">
        <v>11.97</v>
      </c>
      <c r="AX51" s="36">
        <v>49.568</v>
      </c>
      <c r="AY51" s="38">
        <v>1.747</v>
      </c>
      <c r="AZ51" s="36">
        <v>27.815</v>
      </c>
      <c r="BA51" s="36">
        <v>41.707</v>
      </c>
      <c r="BB51" s="36">
        <v>27.543</v>
      </c>
      <c r="BC51" s="36">
        <v>1</v>
      </c>
      <c r="BD51" s="36">
        <v>27.543</v>
      </c>
      <c r="BE51" s="36">
        <v>15.573</v>
      </c>
      <c r="BF51" s="36">
        <v>15.573</v>
      </c>
      <c r="BG51" s="36">
        <v>61.007</v>
      </c>
      <c r="BH51" s="36">
        <v>1.1</v>
      </c>
      <c r="BI51" s="36">
        <v>1</v>
      </c>
      <c r="BJ51" s="36">
        <v>1</v>
      </c>
      <c r="BK51" s="36">
        <v>29.76</v>
      </c>
      <c r="BL51" s="36">
        <v>17.79</v>
      </c>
      <c r="BM51" s="36">
        <v>1</v>
      </c>
      <c r="BN51" s="36">
        <v>1</v>
      </c>
      <c r="BO51" s="36">
        <v>17.79</v>
      </c>
      <c r="BP51" s="36">
        <v>58.79</v>
      </c>
      <c r="BQ51" s="36">
        <v>17.8</v>
      </c>
      <c r="BR51" s="36">
        <v>23.1</v>
      </c>
      <c r="BS51" s="38">
        <v>0.8</v>
      </c>
    </row>
    <row r="52" spans="1:71" s="21" customFormat="1" ht="12.75">
      <c r="A52" s="36" t="s">
        <v>61</v>
      </c>
      <c r="B52" s="36" t="s">
        <v>8</v>
      </c>
      <c r="C52" s="36">
        <v>36</v>
      </c>
      <c r="D52" s="36" t="s">
        <v>49</v>
      </c>
      <c r="E52" s="37" t="s">
        <v>64</v>
      </c>
      <c r="F52" s="36" t="s">
        <v>223</v>
      </c>
      <c r="G52" s="36">
        <v>7384</v>
      </c>
      <c r="H52" s="36">
        <v>417</v>
      </c>
      <c r="I52" s="36">
        <v>11.3</v>
      </c>
      <c r="J52" s="36">
        <v>0.0002</v>
      </c>
      <c r="K52" s="36">
        <v>1</v>
      </c>
      <c r="L52" s="36">
        <v>0.0072</v>
      </c>
      <c r="M52" s="36" t="s">
        <v>224</v>
      </c>
      <c r="N52" s="36">
        <v>20.2</v>
      </c>
      <c r="O52" s="36">
        <v>2432</v>
      </c>
      <c r="P52" s="36">
        <v>828</v>
      </c>
      <c r="Q52" s="36">
        <v>90</v>
      </c>
      <c r="R52" s="36">
        <v>9.2</v>
      </c>
      <c r="S52" s="36">
        <v>11</v>
      </c>
      <c r="T52" s="36" t="s">
        <v>225</v>
      </c>
      <c r="U52" s="36">
        <v>70</v>
      </c>
      <c r="V52" s="36">
        <v>20.2</v>
      </c>
      <c r="W52" s="36">
        <v>0</v>
      </c>
      <c r="X52" s="36">
        <v>0.0002</v>
      </c>
      <c r="Y52" s="36">
        <v>0</v>
      </c>
      <c r="Z52" s="36">
        <v>1</v>
      </c>
      <c r="AA52" s="36">
        <v>20.2</v>
      </c>
      <c r="AB52" s="36">
        <v>9.2</v>
      </c>
      <c r="AC52" s="36">
        <v>20.2</v>
      </c>
      <c r="AD52" s="36">
        <v>9.2</v>
      </c>
      <c r="AE52" s="36" t="s">
        <v>226</v>
      </c>
      <c r="AF52" s="36">
        <v>20</v>
      </c>
      <c r="AG52" s="36">
        <v>347.1</v>
      </c>
      <c r="AH52" s="36">
        <v>0.06</v>
      </c>
      <c r="AI52" s="36">
        <v>90</v>
      </c>
      <c r="AJ52" s="36" t="s">
        <v>226</v>
      </c>
      <c r="AK52" s="36">
        <v>14100</v>
      </c>
      <c r="AL52" s="36">
        <v>1.567</v>
      </c>
      <c r="AM52" s="36">
        <v>17.707</v>
      </c>
      <c r="AN52" s="36">
        <v>11.3</v>
      </c>
      <c r="AO52" s="36">
        <v>0.0822</v>
      </c>
      <c r="AP52" s="36">
        <v>0.0008</v>
      </c>
      <c r="AQ52" s="36">
        <v>5.0769</v>
      </c>
      <c r="AR52" s="36">
        <v>0.9785</v>
      </c>
      <c r="AS52" s="36">
        <v>0.857</v>
      </c>
      <c r="AT52" s="36">
        <v>14064</v>
      </c>
      <c r="AU52" s="36" t="s">
        <v>230</v>
      </c>
      <c r="AV52" s="36">
        <v>4.616</v>
      </c>
      <c r="AW52" s="36">
        <v>9.2</v>
      </c>
      <c r="AX52" s="36">
        <v>42.464</v>
      </c>
      <c r="AY52" s="38">
        <v>1.26</v>
      </c>
      <c r="AZ52" s="36">
        <v>33.023</v>
      </c>
      <c r="BA52" s="36">
        <v>23.913</v>
      </c>
      <c r="BB52" s="36">
        <v>32.968</v>
      </c>
      <c r="BC52" s="36">
        <v>1</v>
      </c>
      <c r="BD52" s="36">
        <v>32.968</v>
      </c>
      <c r="BE52" s="36">
        <v>23.768</v>
      </c>
      <c r="BF52" s="36">
        <v>23.768</v>
      </c>
      <c r="BG52" s="36">
        <v>-12.768</v>
      </c>
      <c r="BH52" s="36">
        <v>1.22</v>
      </c>
      <c r="BI52" s="36">
        <v>1</v>
      </c>
      <c r="BJ52" s="36">
        <v>1</v>
      </c>
      <c r="BK52" s="36">
        <v>38.97</v>
      </c>
      <c r="BL52" s="36">
        <v>29.767</v>
      </c>
      <c r="BM52" s="36">
        <v>1</v>
      </c>
      <c r="BN52" s="36">
        <v>1</v>
      </c>
      <c r="BO52" s="36">
        <v>29.767</v>
      </c>
      <c r="BP52" s="36">
        <v>-18.767</v>
      </c>
      <c r="BQ52" s="36">
        <v>29.8</v>
      </c>
      <c r="BR52" s="36">
        <v>38.7</v>
      </c>
      <c r="BS52" s="38">
        <v>5.2</v>
      </c>
    </row>
    <row r="53" spans="1:71" s="21" customFormat="1" ht="12.75">
      <c r="A53" s="36" t="s">
        <v>61</v>
      </c>
      <c r="B53" s="36" t="s">
        <v>8</v>
      </c>
      <c r="C53" s="36">
        <v>102</v>
      </c>
      <c r="D53" s="36" t="s">
        <v>2</v>
      </c>
      <c r="E53" s="37" t="s">
        <v>65</v>
      </c>
      <c r="F53" s="36" t="s">
        <v>223</v>
      </c>
      <c r="G53" s="36">
        <v>2916</v>
      </c>
      <c r="H53" s="36">
        <v>789</v>
      </c>
      <c r="I53" s="36">
        <v>5.65</v>
      </c>
      <c r="J53" s="36">
        <v>1E-05</v>
      </c>
      <c r="K53" s="36">
        <v>1</v>
      </c>
      <c r="L53" s="36">
        <v>0.0015</v>
      </c>
      <c r="M53" s="36" t="s">
        <v>224</v>
      </c>
      <c r="N53" s="36">
        <v>97.56</v>
      </c>
      <c r="O53" s="36">
        <v>1486</v>
      </c>
      <c r="P53" s="36">
        <v>312.48</v>
      </c>
      <c r="Q53" s="36">
        <v>84</v>
      </c>
      <c r="R53" s="36">
        <v>3.72</v>
      </c>
      <c r="S53" s="36">
        <v>93.84</v>
      </c>
      <c r="T53" s="36" t="s">
        <v>225</v>
      </c>
      <c r="U53" s="36">
        <v>71</v>
      </c>
      <c r="V53" s="36">
        <v>97</v>
      </c>
      <c r="W53" s="36">
        <v>0.56</v>
      </c>
      <c r="X53" s="36">
        <v>1E-05</v>
      </c>
      <c r="Y53" s="36">
        <v>0</v>
      </c>
      <c r="Z53" s="36">
        <v>1</v>
      </c>
      <c r="AA53" s="36">
        <v>97.64</v>
      </c>
      <c r="AB53" s="36">
        <v>3.8</v>
      </c>
      <c r="AC53" s="36">
        <v>97</v>
      </c>
      <c r="AD53" s="36">
        <v>3.16</v>
      </c>
      <c r="AE53" s="36" t="s">
        <v>232</v>
      </c>
      <c r="AF53" s="36">
        <v>13</v>
      </c>
      <c r="AG53" s="36">
        <v>717.9</v>
      </c>
      <c r="AH53" s="36">
        <v>0.02</v>
      </c>
      <c r="AI53" s="36">
        <v>90</v>
      </c>
      <c r="AJ53" s="36" t="s">
        <v>226</v>
      </c>
      <c r="AK53" s="36">
        <v>6159</v>
      </c>
      <c r="AL53" s="36">
        <v>0.654</v>
      </c>
      <c r="AM53" s="36">
        <v>3.696</v>
      </c>
      <c r="AN53" s="36">
        <v>5.65</v>
      </c>
      <c r="AO53" s="36">
        <v>0.0485</v>
      </c>
      <c r="AP53" s="36">
        <v>0</v>
      </c>
      <c r="AQ53" s="36">
        <v>0.5288</v>
      </c>
      <c r="AR53" s="36">
        <v>0.3212</v>
      </c>
      <c r="AS53" s="36">
        <v>0.857</v>
      </c>
      <c r="AT53" s="36">
        <v>6073</v>
      </c>
      <c r="AU53" s="36" t="s">
        <v>228</v>
      </c>
      <c r="AV53" s="36">
        <v>7.08</v>
      </c>
      <c r="AW53" s="36">
        <v>3.72</v>
      </c>
      <c r="AX53" s="36">
        <v>26.337</v>
      </c>
      <c r="AY53" s="38">
        <v>0.5</v>
      </c>
      <c r="AZ53" s="36">
        <v>51.609</v>
      </c>
      <c r="BA53" s="36">
        <v>30.405</v>
      </c>
      <c r="BB53" s="36">
        <v>51.609</v>
      </c>
      <c r="BC53" s="36">
        <v>1.1</v>
      </c>
      <c r="BD53" s="36">
        <v>56.769</v>
      </c>
      <c r="BE53" s="36">
        <v>53.049</v>
      </c>
      <c r="BF53" s="36">
        <v>53.049</v>
      </c>
      <c r="BG53" s="36">
        <v>40.231</v>
      </c>
      <c r="BH53" s="36">
        <v>1.04</v>
      </c>
      <c r="BI53" s="36">
        <v>1</v>
      </c>
      <c r="BJ53" s="36">
        <v>1.1</v>
      </c>
      <c r="BK53" s="36">
        <v>58.81</v>
      </c>
      <c r="BL53" s="36">
        <v>55.089</v>
      </c>
      <c r="BM53" s="36">
        <v>1</v>
      </c>
      <c r="BN53" s="36">
        <v>1</v>
      </c>
      <c r="BO53" s="36">
        <v>55.089</v>
      </c>
      <c r="BP53" s="36">
        <v>38.191</v>
      </c>
      <c r="BQ53" s="36">
        <v>55.1</v>
      </c>
      <c r="BR53" s="36">
        <v>71.6</v>
      </c>
      <c r="BS53" s="38">
        <v>3.4</v>
      </c>
    </row>
    <row r="54" spans="1:71" s="21" customFormat="1" ht="12.75">
      <c r="A54" s="36" t="s">
        <v>61</v>
      </c>
      <c r="B54" s="36" t="s">
        <v>8</v>
      </c>
      <c r="C54" s="36">
        <v>102</v>
      </c>
      <c r="D54" s="36" t="s">
        <v>2</v>
      </c>
      <c r="E54" s="37" t="s">
        <v>65</v>
      </c>
      <c r="F54" s="36" t="s">
        <v>229</v>
      </c>
      <c r="G54" s="36">
        <v>2164</v>
      </c>
      <c r="H54" s="36">
        <v>592</v>
      </c>
      <c r="I54" s="36">
        <v>5.61</v>
      </c>
      <c r="J54" s="36">
        <v>1E-05</v>
      </c>
      <c r="K54" s="36">
        <v>1</v>
      </c>
      <c r="L54" s="36">
        <v>0.0015</v>
      </c>
      <c r="M54" s="36" t="s">
        <v>224</v>
      </c>
      <c r="N54" s="36">
        <v>97.56</v>
      </c>
      <c r="O54" s="36">
        <v>2151</v>
      </c>
      <c r="P54" s="36">
        <v>381.52</v>
      </c>
      <c r="Q54" s="36">
        <v>76</v>
      </c>
      <c r="R54" s="36">
        <v>5.02</v>
      </c>
      <c r="S54" s="36">
        <v>92.54</v>
      </c>
      <c r="T54" s="36" t="s">
        <v>225</v>
      </c>
      <c r="U54" s="36">
        <v>64</v>
      </c>
      <c r="V54" s="36">
        <v>97</v>
      </c>
      <c r="W54" s="36">
        <v>0.56</v>
      </c>
      <c r="X54" s="36">
        <v>1E-05</v>
      </c>
      <c r="Y54" s="36">
        <v>0</v>
      </c>
      <c r="Z54" s="36">
        <v>1</v>
      </c>
      <c r="AA54" s="36">
        <v>97.64</v>
      </c>
      <c r="AB54" s="36">
        <v>5.1</v>
      </c>
      <c r="AC54" s="36">
        <v>97</v>
      </c>
      <c r="AD54" s="36">
        <v>4.46</v>
      </c>
      <c r="AE54" s="36" t="s">
        <v>232</v>
      </c>
      <c r="AF54" s="36">
        <v>12</v>
      </c>
      <c r="AG54" s="36">
        <v>528.3</v>
      </c>
      <c r="AH54" s="36">
        <v>0.02</v>
      </c>
      <c r="AI54" s="36">
        <v>90</v>
      </c>
      <c r="AJ54" s="36" t="s">
        <v>226</v>
      </c>
      <c r="AK54" s="36">
        <v>6159</v>
      </c>
      <c r="AL54" s="36">
        <v>0.652</v>
      </c>
      <c r="AM54" s="36">
        <v>3.655</v>
      </c>
      <c r="AN54" s="36">
        <v>5.61</v>
      </c>
      <c r="AO54" s="36">
        <v>0.0485</v>
      </c>
      <c r="AP54" s="36">
        <v>0</v>
      </c>
      <c r="AQ54" s="36">
        <v>0.5251</v>
      </c>
      <c r="AR54" s="36">
        <v>0.3208</v>
      </c>
      <c r="AS54" s="36">
        <v>0.857</v>
      </c>
      <c r="AT54" s="36">
        <v>6073</v>
      </c>
      <c r="AU54" s="36" t="s">
        <v>228</v>
      </c>
      <c r="AV54" s="36">
        <v>7.548</v>
      </c>
      <c r="AW54" s="36">
        <v>5.02</v>
      </c>
      <c r="AX54" s="36">
        <v>37.889</v>
      </c>
      <c r="AY54" s="38">
        <v>0.527</v>
      </c>
      <c r="AZ54" s="36">
        <v>70.487</v>
      </c>
      <c r="BA54" s="36">
        <v>41.621</v>
      </c>
      <c r="BB54" s="36">
        <v>70.487</v>
      </c>
      <c r="BC54" s="36">
        <v>1.072</v>
      </c>
      <c r="BD54" s="36">
        <v>75.544</v>
      </c>
      <c r="BE54" s="36">
        <v>70.524</v>
      </c>
      <c r="BF54" s="36">
        <v>70.524</v>
      </c>
      <c r="BG54" s="36">
        <v>21.456</v>
      </c>
      <c r="BH54" s="36">
        <v>1.02</v>
      </c>
      <c r="BI54" s="36">
        <v>1</v>
      </c>
      <c r="BJ54" s="36">
        <v>1.07</v>
      </c>
      <c r="BK54" s="36">
        <v>77.09</v>
      </c>
      <c r="BL54" s="36">
        <v>72.073</v>
      </c>
      <c r="BM54" s="36">
        <v>1</v>
      </c>
      <c r="BN54" s="36">
        <v>1</v>
      </c>
      <c r="BO54" s="36">
        <v>72.073</v>
      </c>
      <c r="BP54" s="36">
        <v>19.907</v>
      </c>
      <c r="BQ54" s="36">
        <v>72.1</v>
      </c>
      <c r="BR54" s="36">
        <v>93.7</v>
      </c>
      <c r="BS54" s="38">
        <v>10.2</v>
      </c>
    </row>
    <row r="55" spans="1:71" s="21" customFormat="1" ht="12.75">
      <c r="A55" s="36" t="s">
        <v>61</v>
      </c>
      <c r="B55" s="36" t="s">
        <v>8</v>
      </c>
      <c r="C55" s="36">
        <v>112</v>
      </c>
      <c r="D55" s="36" t="s">
        <v>62</v>
      </c>
      <c r="E55" s="37" t="s">
        <v>66</v>
      </c>
      <c r="F55" s="36" t="s">
        <v>229</v>
      </c>
      <c r="G55" s="36">
        <v>580</v>
      </c>
      <c r="H55" s="36">
        <v>187</v>
      </c>
      <c r="I55" s="36">
        <v>4.5</v>
      </c>
      <c r="J55" s="36">
        <v>0.00021</v>
      </c>
      <c r="K55" s="36">
        <v>1</v>
      </c>
      <c r="L55" s="36">
        <v>0.0008</v>
      </c>
      <c r="M55" s="36" t="s">
        <v>224</v>
      </c>
      <c r="N55" s="36">
        <v>89.85</v>
      </c>
      <c r="O55" s="36">
        <v>1324</v>
      </c>
      <c r="P55" s="36">
        <v>573.81</v>
      </c>
      <c r="Q55" s="36">
        <v>93</v>
      </c>
      <c r="R55" s="36">
        <v>6.17</v>
      </c>
      <c r="S55" s="36">
        <v>83.68</v>
      </c>
      <c r="T55" s="36" t="s">
        <v>225</v>
      </c>
      <c r="U55" s="36">
        <v>77.7</v>
      </c>
      <c r="V55" s="36">
        <v>96.9</v>
      </c>
      <c r="W55" s="36">
        <v>0</v>
      </c>
      <c r="X55" s="36">
        <v>0.00021</v>
      </c>
      <c r="Y55" s="36">
        <v>0</v>
      </c>
      <c r="Z55" s="36">
        <v>1</v>
      </c>
      <c r="AA55" s="36">
        <v>89.88</v>
      </c>
      <c r="AB55" s="36">
        <v>6.2</v>
      </c>
      <c r="AC55" s="36">
        <v>96.9</v>
      </c>
      <c r="AD55" s="36">
        <v>13.22</v>
      </c>
      <c r="AE55" s="36" t="s">
        <v>226</v>
      </c>
      <c r="AF55" s="36">
        <v>15.3</v>
      </c>
      <c r="AG55" s="36">
        <v>109.7</v>
      </c>
      <c r="AH55" s="36">
        <v>0.14</v>
      </c>
      <c r="AI55" s="36">
        <v>85</v>
      </c>
      <c r="AJ55" s="36" t="s">
        <v>226</v>
      </c>
      <c r="AK55" s="36">
        <v>18500</v>
      </c>
      <c r="AL55" s="36">
        <v>0.689</v>
      </c>
      <c r="AM55" s="36">
        <v>3.102</v>
      </c>
      <c r="AN55" s="36">
        <v>4.5</v>
      </c>
      <c r="AO55" s="36">
        <v>0.0573</v>
      </c>
      <c r="AP55" s="36">
        <v>0.0008</v>
      </c>
      <c r="AQ55" s="36">
        <v>0.2246</v>
      </c>
      <c r="AR55" s="36">
        <v>0.8531</v>
      </c>
      <c r="AS55" s="36">
        <v>0.857</v>
      </c>
      <c r="AT55" s="36">
        <v>18500</v>
      </c>
      <c r="AU55" s="36" t="s">
        <v>230</v>
      </c>
      <c r="AV55" s="36">
        <v>4.933</v>
      </c>
      <c r="AW55" s="36">
        <v>6.17</v>
      </c>
      <c r="AX55" s="36">
        <v>30.435</v>
      </c>
      <c r="AY55" s="38">
        <v>1.219</v>
      </c>
      <c r="AZ55" s="36">
        <v>24.478</v>
      </c>
      <c r="BA55" s="36">
        <v>31.855</v>
      </c>
      <c r="BB55" s="36">
        <v>24.442</v>
      </c>
      <c r="BC55" s="36">
        <v>1</v>
      </c>
      <c r="BD55" s="36">
        <v>24.442</v>
      </c>
      <c r="BE55" s="36">
        <v>18.272</v>
      </c>
      <c r="BF55" s="36">
        <v>18.272</v>
      </c>
      <c r="BG55" s="36">
        <v>65.408</v>
      </c>
      <c r="BH55" s="36">
        <v>1.03</v>
      </c>
      <c r="BI55" s="36">
        <v>1</v>
      </c>
      <c r="BJ55" s="36">
        <v>1</v>
      </c>
      <c r="BK55" s="36">
        <v>24.99</v>
      </c>
      <c r="BL55" s="36">
        <v>18.816</v>
      </c>
      <c r="BM55" s="36">
        <v>0.858</v>
      </c>
      <c r="BN55" s="36">
        <v>0.993</v>
      </c>
      <c r="BO55" s="36">
        <v>18.272</v>
      </c>
      <c r="BP55" s="36">
        <v>65.408</v>
      </c>
      <c r="BQ55" s="36">
        <v>18.3</v>
      </c>
      <c r="BR55" s="36">
        <v>23.8</v>
      </c>
      <c r="BS55" s="38">
        <v>1.7</v>
      </c>
    </row>
    <row r="56" spans="1:71" s="21" customFormat="1" ht="12.75">
      <c r="A56" s="36" t="s">
        <v>61</v>
      </c>
      <c r="B56" s="36" t="s">
        <v>8</v>
      </c>
      <c r="C56" s="36">
        <v>263</v>
      </c>
      <c r="D56" s="36" t="s">
        <v>62</v>
      </c>
      <c r="E56" s="37" t="s">
        <v>67</v>
      </c>
      <c r="F56" s="36" t="s">
        <v>223</v>
      </c>
      <c r="G56" s="36">
        <v>2084</v>
      </c>
      <c r="H56" s="36">
        <v>367</v>
      </c>
      <c r="I56" s="36">
        <v>7.92</v>
      </c>
      <c r="J56" s="36">
        <v>0.00044</v>
      </c>
      <c r="K56" s="36">
        <v>1</v>
      </c>
      <c r="L56" s="36">
        <v>0.0011</v>
      </c>
      <c r="M56" s="36" t="s">
        <v>224</v>
      </c>
      <c r="N56" s="36">
        <v>22.68</v>
      </c>
      <c r="O56" s="36">
        <v>711</v>
      </c>
      <c r="P56" s="36">
        <v>436.63</v>
      </c>
      <c r="Q56" s="36">
        <v>47</v>
      </c>
      <c r="R56" s="36">
        <v>9.29</v>
      </c>
      <c r="S56" s="36">
        <v>13.39</v>
      </c>
      <c r="T56" s="36" t="s">
        <v>225</v>
      </c>
      <c r="U56" s="36">
        <v>35</v>
      </c>
      <c r="V56" s="36">
        <v>27.64</v>
      </c>
      <c r="W56" s="36">
        <v>0</v>
      </c>
      <c r="X56" s="36">
        <v>0.00044</v>
      </c>
      <c r="Y56" s="36">
        <v>0</v>
      </c>
      <c r="Z56" s="36">
        <v>1</v>
      </c>
      <c r="AA56" s="36">
        <v>22.69</v>
      </c>
      <c r="AB56" s="36">
        <v>9.3</v>
      </c>
      <c r="AC56" s="36">
        <v>27.64</v>
      </c>
      <c r="AD56" s="36">
        <v>14.25</v>
      </c>
      <c r="AE56" s="36" t="s">
        <v>226</v>
      </c>
      <c r="AF56" s="36">
        <v>12</v>
      </c>
      <c r="AG56" s="36">
        <v>331.8</v>
      </c>
      <c r="AH56" s="36">
        <v>0.04</v>
      </c>
      <c r="AI56" s="36">
        <v>90</v>
      </c>
      <c r="AJ56" s="36" t="s">
        <v>226</v>
      </c>
      <c r="AK56" s="36">
        <v>18000</v>
      </c>
      <c r="AL56" s="36">
        <v>0.717</v>
      </c>
      <c r="AM56" s="36">
        <v>5.678</v>
      </c>
      <c r="AN56" s="36">
        <v>7.92</v>
      </c>
      <c r="AO56" s="36">
        <v>0.0449</v>
      </c>
      <c r="AP56" s="36">
        <v>0.0018</v>
      </c>
      <c r="AQ56" s="36">
        <v>0.5436</v>
      </c>
      <c r="AR56" s="36">
        <v>1.1995</v>
      </c>
      <c r="AS56" s="36">
        <v>0.857</v>
      </c>
      <c r="AT56" s="36">
        <v>18000</v>
      </c>
      <c r="AU56" s="36" t="s">
        <v>230</v>
      </c>
      <c r="AV56" s="36">
        <v>3.535</v>
      </c>
      <c r="AW56" s="36">
        <v>9.29</v>
      </c>
      <c r="AX56" s="36">
        <v>32.84</v>
      </c>
      <c r="AY56" s="38">
        <v>1.522</v>
      </c>
      <c r="AZ56" s="36">
        <v>21.15</v>
      </c>
      <c r="BA56" s="36">
        <v>35.638</v>
      </c>
      <c r="BB56" s="36">
        <v>20.102</v>
      </c>
      <c r="BC56" s="36">
        <v>1</v>
      </c>
      <c r="BD56" s="36">
        <v>20.102</v>
      </c>
      <c r="BE56" s="36">
        <v>10.812</v>
      </c>
      <c r="BF56" s="36">
        <v>10.812</v>
      </c>
      <c r="BG56" s="36">
        <v>2.578</v>
      </c>
      <c r="BH56" s="36">
        <v>1.06</v>
      </c>
      <c r="BI56" s="36">
        <v>1</v>
      </c>
      <c r="BJ56" s="36">
        <v>1</v>
      </c>
      <c r="BK56" s="36">
        <v>21.09</v>
      </c>
      <c r="BL56" s="36">
        <v>11.799</v>
      </c>
      <c r="BM56" s="36">
        <v>1</v>
      </c>
      <c r="BN56" s="36">
        <v>1</v>
      </c>
      <c r="BO56" s="36">
        <v>11.799</v>
      </c>
      <c r="BP56" s="36">
        <v>1.591</v>
      </c>
      <c r="BQ56" s="36">
        <v>11.8</v>
      </c>
      <c r="BR56" s="36">
        <v>15.3</v>
      </c>
      <c r="BS56" s="38">
        <v>0.7</v>
      </c>
    </row>
    <row r="57" spans="1:71" s="21" customFormat="1" ht="12.75">
      <c r="A57" s="36" t="s">
        <v>61</v>
      </c>
      <c r="B57" s="36" t="s">
        <v>8</v>
      </c>
      <c r="C57" s="36">
        <v>263</v>
      </c>
      <c r="D57" s="36" t="s">
        <v>62</v>
      </c>
      <c r="E57" s="37" t="s">
        <v>67</v>
      </c>
      <c r="F57" s="36" t="s">
        <v>229</v>
      </c>
      <c r="G57" s="36">
        <v>364</v>
      </c>
      <c r="H57" s="36">
        <v>283</v>
      </c>
      <c r="I57" s="36">
        <v>1.24</v>
      </c>
      <c r="J57" s="36">
        <v>0.00044</v>
      </c>
      <c r="K57" s="36">
        <v>1</v>
      </c>
      <c r="L57" s="36">
        <v>0.0011</v>
      </c>
      <c r="M57" s="36" t="s">
        <v>224</v>
      </c>
      <c r="N57" s="36">
        <v>22.68</v>
      </c>
      <c r="O57" s="36">
        <v>521</v>
      </c>
      <c r="P57" s="36">
        <v>364.76</v>
      </c>
      <c r="Q57" s="36">
        <v>44</v>
      </c>
      <c r="R57" s="36">
        <v>8.29</v>
      </c>
      <c r="S57" s="36">
        <v>14.39</v>
      </c>
      <c r="T57" s="36" t="s">
        <v>225</v>
      </c>
      <c r="U57" s="36">
        <v>27</v>
      </c>
      <c r="V57" s="36">
        <v>27.64</v>
      </c>
      <c r="W57" s="36">
        <v>0</v>
      </c>
      <c r="X57" s="36">
        <v>0.00044</v>
      </c>
      <c r="Y57" s="36">
        <v>0</v>
      </c>
      <c r="Z57" s="36">
        <v>1</v>
      </c>
      <c r="AA57" s="36">
        <v>22.69</v>
      </c>
      <c r="AB57" s="36">
        <v>8.3</v>
      </c>
      <c r="AC57" s="36">
        <v>27.64</v>
      </c>
      <c r="AD57" s="36">
        <v>13.25</v>
      </c>
      <c r="AE57" s="36" t="s">
        <v>226</v>
      </c>
      <c r="AF57" s="36">
        <v>17</v>
      </c>
      <c r="AG57" s="36">
        <v>255</v>
      </c>
      <c r="AH57" s="36">
        <v>0.07</v>
      </c>
      <c r="AI57" s="36">
        <v>90</v>
      </c>
      <c r="AJ57" s="36" t="s">
        <v>226</v>
      </c>
      <c r="AK57" s="36">
        <v>18000</v>
      </c>
      <c r="AL57" s="36">
        <v>1.037</v>
      </c>
      <c r="AM57" s="36">
        <v>1.286</v>
      </c>
      <c r="AN57" s="36">
        <v>1.24</v>
      </c>
      <c r="AO57" s="36">
        <v>0.1642</v>
      </c>
      <c r="AP57" s="36">
        <v>0.0018</v>
      </c>
      <c r="AQ57" s="36">
        <v>0.0851</v>
      </c>
      <c r="AR57" s="36">
        <v>0.8806</v>
      </c>
      <c r="AS57" s="36">
        <v>0.857</v>
      </c>
      <c r="AT57" s="36">
        <v>18000</v>
      </c>
      <c r="AU57" s="36" t="s">
        <v>230</v>
      </c>
      <c r="AV57" s="36">
        <v>3.535</v>
      </c>
      <c r="AW57" s="36">
        <v>8.29</v>
      </c>
      <c r="AX57" s="36">
        <v>29.305</v>
      </c>
      <c r="AY57" s="38">
        <v>1.497</v>
      </c>
      <c r="AZ57" s="36">
        <v>19.183</v>
      </c>
      <c r="BA57" s="36">
        <v>18.068</v>
      </c>
      <c r="BB57" s="36">
        <v>18.823</v>
      </c>
      <c r="BC57" s="36">
        <v>1</v>
      </c>
      <c r="BD57" s="36">
        <v>18.823</v>
      </c>
      <c r="BE57" s="36">
        <v>10.533</v>
      </c>
      <c r="BF57" s="36">
        <v>10.533</v>
      </c>
      <c r="BG57" s="36">
        <v>3.857</v>
      </c>
      <c r="BH57" s="36">
        <v>1.01</v>
      </c>
      <c r="BI57" s="36">
        <v>1.09</v>
      </c>
      <c r="BJ57" s="36">
        <v>1</v>
      </c>
      <c r="BK57" s="36">
        <v>20.65</v>
      </c>
      <c r="BL57" s="36">
        <v>12.363</v>
      </c>
      <c r="BM57" s="36">
        <v>1</v>
      </c>
      <c r="BN57" s="36">
        <v>1</v>
      </c>
      <c r="BO57" s="36">
        <v>12.363</v>
      </c>
      <c r="BP57" s="36">
        <v>2.027</v>
      </c>
      <c r="BQ57" s="36">
        <v>12.4</v>
      </c>
      <c r="BR57" s="36">
        <v>16.1</v>
      </c>
      <c r="BS57" s="38">
        <v>2.6</v>
      </c>
    </row>
    <row r="58" spans="1:71" s="21" customFormat="1" ht="12.75">
      <c r="A58" s="36" t="s">
        <v>68</v>
      </c>
      <c r="B58" s="36" t="s">
        <v>1</v>
      </c>
      <c r="C58" s="36">
        <v>67</v>
      </c>
      <c r="D58" s="36" t="s">
        <v>69</v>
      </c>
      <c r="E58" s="37" t="s">
        <v>70</v>
      </c>
      <c r="F58" s="36" t="s">
        <v>223</v>
      </c>
      <c r="G58" s="36">
        <v>299</v>
      </c>
      <c r="H58" s="36">
        <v>275</v>
      </c>
      <c r="I58" s="36">
        <v>2.19</v>
      </c>
      <c r="J58" s="36">
        <v>0.00011</v>
      </c>
      <c r="K58" s="36">
        <v>1</v>
      </c>
      <c r="L58" s="36">
        <v>0.0017</v>
      </c>
      <c r="M58" s="36" t="s">
        <v>224</v>
      </c>
      <c r="N58" s="36">
        <v>87.3</v>
      </c>
      <c r="O58" s="36">
        <v>399</v>
      </c>
      <c r="P58" s="36">
        <v>133.59</v>
      </c>
      <c r="Q58" s="36">
        <v>61</v>
      </c>
      <c r="R58" s="36">
        <v>2.19</v>
      </c>
      <c r="S58" s="36">
        <v>85.11</v>
      </c>
      <c r="T58" s="36" t="s">
        <v>225</v>
      </c>
      <c r="U58" s="36">
        <v>58</v>
      </c>
      <c r="V58" s="36">
        <v>96.9</v>
      </c>
      <c r="W58" s="36">
        <v>0</v>
      </c>
      <c r="X58" s="36">
        <v>0.00011</v>
      </c>
      <c r="Y58" s="36">
        <v>0</v>
      </c>
      <c r="Z58" s="36">
        <v>1</v>
      </c>
      <c r="AA58" s="36">
        <v>87.41</v>
      </c>
      <c r="AB58" s="36">
        <v>2.3</v>
      </c>
      <c r="AC58" s="36">
        <v>96.9</v>
      </c>
      <c r="AD58" s="36">
        <v>11.79</v>
      </c>
      <c r="AE58" s="36" t="s">
        <v>226</v>
      </c>
      <c r="AF58" s="36">
        <v>3</v>
      </c>
      <c r="AG58" s="36">
        <v>217.2</v>
      </c>
      <c r="AH58" s="36">
        <v>0.01</v>
      </c>
      <c r="AI58" s="36">
        <v>90</v>
      </c>
      <c r="AJ58" s="36" t="s">
        <v>226</v>
      </c>
      <c r="AK58" s="36">
        <v>6450</v>
      </c>
      <c r="AL58" s="36">
        <v>0.496</v>
      </c>
      <c r="AM58" s="36">
        <v>1.087</v>
      </c>
      <c r="AN58" s="36">
        <v>2.19</v>
      </c>
      <c r="AO58" s="36">
        <v>0.0591</v>
      </c>
      <c r="AP58" s="36">
        <v>0.0004</v>
      </c>
      <c r="AQ58" s="36">
        <v>0.2323</v>
      </c>
      <c r="AR58" s="36">
        <v>0.6099</v>
      </c>
      <c r="AS58" s="36">
        <v>0.857</v>
      </c>
      <c r="AT58" s="36">
        <v>6450</v>
      </c>
      <c r="AU58" s="36" t="s">
        <v>228</v>
      </c>
      <c r="AV58" s="36">
        <v>7.233</v>
      </c>
      <c r="AW58" s="36">
        <v>2.19</v>
      </c>
      <c r="AX58" s="36">
        <v>15.84</v>
      </c>
      <c r="AY58" s="38">
        <v>0.923</v>
      </c>
      <c r="AZ58" s="36">
        <v>16.823</v>
      </c>
      <c r="BA58" s="36">
        <v>21.751</v>
      </c>
      <c r="BB58" s="36">
        <v>16.823</v>
      </c>
      <c r="BC58" s="36">
        <v>1</v>
      </c>
      <c r="BD58" s="36">
        <v>16.823</v>
      </c>
      <c r="BE58" s="36">
        <v>14.633</v>
      </c>
      <c r="BF58" s="36">
        <v>14.633</v>
      </c>
      <c r="BG58" s="36">
        <v>70.477</v>
      </c>
      <c r="BH58" s="36">
        <v>1.01</v>
      </c>
      <c r="BI58" s="36">
        <v>1</v>
      </c>
      <c r="BJ58" s="36">
        <v>1</v>
      </c>
      <c r="BK58" s="36">
        <v>17.03</v>
      </c>
      <c r="BL58" s="36">
        <v>14.84</v>
      </c>
      <c r="BM58" s="36">
        <v>1</v>
      </c>
      <c r="BN58" s="36">
        <v>1</v>
      </c>
      <c r="BO58" s="36">
        <v>14.84</v>
      </c>
      <c r="BP58" s="36">
        <v>70.27</v>
      </c>
      <c r="BQ58" s="36">
        <v>14.8</v>
      </c>
      <c r="BR58" s="36">
        <v>19.3</v>
      </c>
      <c r="BS58" s="38">
        <v>2.5</v>
      </c>
    </row>
    <row r="59" spans="1:71" s="21" customFormat="1" ht="12.75">
      <c r="A59" s="36" t="s">
        <v>68</v>
      </c>
      <c r="B59" s="36" t="s">
        <v>1</v>
      </c>
      <c r="C59" s="36">
        <v>67</v>
      </c>
      <c r="D59" s="36" t="s">
        <v>69</v>
      </c>
      <c r="E59" s="37" t="s">
        <v>70</v>
      </c>
      <c r="F59" s="36" t="s">
        <v>229</v>
      </c>
      <c r="G59" s="36">
        <v>1295</v>
      </c>
      <c r="H59" s="36">
        <v>656</v>
      </c>
      <c r="I59" s="36">
        <v>3.13</v>
      </c>
      <c r="J59" s="36">
        <v>0.00011</v>
      </c>
      <c r="K59" s="36">
        <v>1</v>
      </c>
      <c r="L59" s="36">
        <v>0.0017</v>
      </c>
      <c r="M59" s="36" t="s">
        <v>224</v>
      </c>
      <c r="N59" s="36">
        <v>87.3</v>
      </c>
      <c r="O59" s="36">
        <v>447</v>
      </c>
      <c r="P59" s="36">
        <v>127.16</v>
      </c>
      <c r="Q59" s="36">
        <v>44</v>
      </c>
      <c r="R59" s="36">
        <v>2.89</v>
      </c>
      <c r="S59" s="36">
        <v>84.41</v>
      </c>
      <c r="T59" s="36" t="s">
        <v>225</v>
      </c>
      <c r="U59" s="36">
        <v>42</v>
      </c>
      <c r="V59" s="36">
        <v>96.9</v>
      </c>
      <c r="W59" s="36">
        <v>0</v>
      </c>
      <c r="X59" s="36">
        <v>0.00011</v>
      </c>
      <c r="Y59" s="36">
        <v>0</v>
      </c>
      <c r="Z59" s="36">
        <v>1</v>
      </c>
      <c r="AA59" s="36">
        <v>87.41</v>
      </c>
      <c r="AB59" s="36">
        <v>3</v>
      </c>
      <c r="AC59" s="36">
        <v>96.9</v>
      </c>
      <c r="AD59" s="36">
        <v>12.49</v>
      </c>
      <c r="AE59" s="36" t="s">
        <v>226</v>
      </c>
      <c r="AF59" s="36">
        <v>2</v>
      </c>
      <c r="AG59" s="36">
        <v>614.4</v>
      </c>
      <c r="AH59" s="36">
        <v>0</v>
      </c>
      <c r="AI59" s="36">
        <v>90</v>
      </c>
      <c r="AJ59" s="36" t="s">
        <v>226</v>
      </c>
      <c r="AK59" s="36">
        <v>6450</v>
      </c>
      <c r="AL59" s="36">
        <v>0.631</v>
      </c>
      <c r="AM59" s="36">
        <v>1.974</v>
      </c>
      <c r="AN59" s="36">
        <v>3.13</v>
      </c>
      <c r="AO59" s="36">
        <v>0.0628</v>
      </c>
      <c r="AP59" s="36">
        <v>0.0004</v>
      </c>
      <c r="AQ59" s="36">
        <v>0.332</v>
      </c>
      <c r="AR59" s="36">
        <v>0.6473</v>
      </c>
      <c r="AS59" s="36">
        <v>0.857</v>
      </c>
      <c r="AT59" s="36">
        <v>6450</v>
      </c>
      <c r="AU59" s="36" t="s">
        <v>230</v>
      </c>
      <c r="AV59" s="36">
        <v>7.914</v>
      </c>
      <c r="AW59" s="36">
        <v>2.89</v>
      </c>
      <c r="AX59" s="36">
        <v>22.871</v>
      </c>
      <c r="AY59" s="38">
        <v>0.973</v>
      </c>
      <c r="AZ59" s="36">
        <v>23.049</v>
      </c>
      <c r="BA59" s="36">
        <v>25.546</v>
      </c>
      <c r="BB59" s="36">
        <v>22.973</v>
      </c>
      <c r="BC59" s="36">
        <v>1</v>
      </c>
      <c r="BD59" s="36">
        <v>22.973</v>
      </c>
      <c r="BE59" s="36">
        <v>20.083</v>
      </c>
      <c r="BF59" s="36">
        <v>20.083</v>
      </c>
      <c r="BG59" s="36">
        <v>64.327</v>
      </c>
      <c r="BH59" s="36">
        <v>1.02</v>
      </c>
      <c r="BI59" s="36">
        <v>1</v>
      </c>
      <c r="BJ59" s="36">
        <v>1</v>
      </c>
      <c r="BK59" s="36">
        <v>23.37</v>
      </c>
      <c r="BL59" s="36">
        <v>20.482</v>
      </c>
      <c r="BM59" s="36">
        <v>1</v>
      </c>
      <c r="BN59" s="36">
        <v>1</v>
      </c>
      <c r="BO59" s="36">
        <v>20.482</v>
      </c>
      <c r="BP59" s="36">
        <v>63.928</v>
      </c>
      <c r="BQ59" s="36">
        <v>20.5</v>
      </c>
      <c r="BR59" s="36">
        <v>26.6</v>
      </c>
      <c r="BS59" s="38">
        <v>0</v>
      </c>
    </row>
    <row r="60" spans="1:71" s="21" customFormat="1" ht="12.75">
      <c r="A60" s="36" t="s">
        <v>71</v>
      </c>
      <c r="B60" s="36" t="s">
        <v>39</v>
      </c>
      <c r="C60" s="36">
        <v>176</v>
      </c>
      <c r="D60" s="36" t="s">
        <v>72</v>
      </c>
      <c r="E60" s="37" t="s">
        <v>73</v>
      </c>
      <c r="F60" s="36" t="s">
        <v>223</v>
      </c>
      <c r="G60" s="36">
        <v>4382</v>
      </c>
      <c r="H60" s="36">
        <v>1036</v>
      </c>
      <c r="I60" s="36">
        <v>6.02</v>
      </c>
      <c r="J60" s="36">
        <v>0.0002</v>
      </c>
      <c r="K60" s="36">
        <v>1</v>
      </c>
      <c r="L60" s="36">
        <v>0.0024</v>
      </c>
      <c r="M60" s="36" t="s">
        <v>224</v>
      </c>
      <c r="N60" s="36">
        <v>85.07</v>
      </c>
      <c r="O60" s="36">
        <v>2405</v>
      </c>
      <c r="P60" s="36">
        <v>435.6</v>
      </c>
      <c r="Q60" s="36">
        <v>90</v>
      </c>
      <c r="R60" s="36">
        <v>4.84</v>
      </c>
      <c r="S60" s="36">
        <v>80.23</v>
      </c>
      <c r="T60" s="36" t="s">
        <v>225</v>
      </c>
      <c r="U60" s="36">
        <v>83</v>
      </c>
      <c r="V60" s="36">
        <v>96.8</v>
      </c>
      <c r="W60" s="36">
        <v>0</v>
      </c>
      <c r="X60" s="36">
        <v>0.0002</v>
      </c>
      <c r="Y60" s="36">
        <v>0</v>
      </c>
      <c r="Z60" s="36">
        <v>1</v>
      </c>
      <c r="AA60" s="36">
        <v>85.33</v>
      </c>
      <c r="AB60" s="36">
        <v>5.1</v>
      </c>
      <c r="AC60" s="36">
        <v>96.8</v>
      </c>
      <c r="AD60" s="36">
        <v>16.57</v>
      </c>
      <c r="AE60" s="36" t="s">
        <v>226</v>
      </c>
      <c r="AF60" s="36">
        <v>7</v>
      </c>
      <c r="AG60" s="36">
        <v>952.9</v>
      </c>
      <c r="AH60" s="36">
        <v>0.01</v>
      </c>
      <c r="AI60" s="36">
        <v>90</v>
      </c>
      <c r="AJ60" s="36" t="s">
        <v>226</v>
      </c>
      <c r="AK60" s="36">
        <v>7880</v>
      </c>
      <c r="AL60" s="36">
        <v>0.703</v>
      </c>
      <c r="AM60" s="36">
        <v>4.23</v>
      </c>
      <c r="AN60" s="36">
        <v>6.02</v>
      </c>
      <c r="AO60" s="36">
        <v>0.0505</v>
      </c>
      <c r="AP60" s="36">
        <v>0.0008</v>
      </c>
      <c r="AQ60" s="36">
        <v>0.9016</v>
      </c>
      <c r="AR60" s="36">
        <v>0.881</v>
      </c>
      <c r="AS60" s="36">
        <v>0.857</v>
      </c>
      <c r="AT60" s="36">
        <v>7880</v>
      </c>
      <c r="AU60" s="36" t="s">
        <v>228</v>
      </c>
      <c r="AV60" s="36">
        <v>9.133</v>
      </c>
      <c r="AW60" s="36">
        <v>4.84</v>
      </c>
      <c r="AX60" s="36">
        <v>44.204</v>
      </c>
      <c r="AY60" s="38">
        <v>1.268</v>
      </c>
      <c r="AZ60" s="36">
        <v>34.179</v>
      </c>
      <c r="BA60" s="36">
        <v>44.978</v>
      </c>
      <c r="BB60" s="36">
        <v>34.179</v>
      </c>
      <c r="BC60" s="36">
        <v>1</v>
      </c>
      <c r="BD60" s="36">
        <v>34.179</v>
      </c>
      <c r="BE60" s="36">
        <v>29.339</v>
      </c>
      <c r="BF60" s="36">
        <v>29.339</v>
      </c>
      <c r="BG60" s="36">
        <v>50.891</v>
      </c>
      <c r="BH60" s="36">
        <v>1.02</v>
      </c>
      <c r="BI60" s="36">
        <v>1</v>
      </c>
      <c r="BJ60" s="36">
        <v>1</v>
      </c>
      <c r="BK60" s="36">
        <v>34.87</v>
      </c>
      <c r="BL60" s="36">
        <v>30.032</v>
      </c>
      <c r="BM60" s="36">
        <v>1</v>
      </c>
      <c r="BN60" s="36">
        <v>1</v>
      </c>
      <c r="BO60" s="36">
        <v>30.032</v>
      </c>
      <c r="BP60" s="36">
        <v>50.198</v>
      </c>
      <c r="BQ60" s="36">
        <v>30</v>
      </c>
      <c r="BR60" s="36">
        <v>39</v>
      </c>
      <c r="BS60" s="38">
        <v>18</v>
      </c>
    </row>
    <row r="61" spans="1:71" s="21" customFormat="1" ht="12.75">
      <c r="A61" s="36" t="s">
        <v>71</v>
      </c>
      <c r="B61" s="36" t="s">
        <v>39</v>
      </c>
      <c r="C61" s="36">
        <v>176</v>
      </c>
      <c r="D61" s="36" t="s">
        <v>72</v>
      </c>
      <c r="E61" s="37" t="s">
        <v>73</v>
      </c>
      <c r="F61" s="36" t="s">
        <v>229</v>
      </c>
      <c r="G61" s="36">
        <v>3064</v>
      </c>
      <c r="H61" s="36">
        <v>1148</v>
      </c>
      <c r="I61" s="36">
        <v>4.29</v>
      </c>
      <c r="J61" s="36">
        <v>0.0002</v>
      </c>
      <c r="K61" s="36">
        <v>1</v>
      </c>
      <c r="L61" s="36">
        <v>0.0024</v>
      </c>
      <c r="M61" s="36" t="s">
        <v>224</v>
      </c>
      <c r="N61" s="36">
        <v>85.07</v>
      </c>
      <c r="O61" s="36">
        <v>3721</v>
      </c>
      <c r="P61" s="36">
        <v>1085.5</v>
      </c>
      <c r="Q61" s="36">
        <v>229</v>
      </c>
      <c r="R61" s="36">
        <v>4.74</v>
      </c>
      <c r="S61" s="36">
        <v>80.33</v>
      </c>
      <c r="T61" s="36" t="s">
        <v>225</v>
      </c>
      <c r="U61" s="36">
        <v>218</v>
      </c>
      <c r="V61" s="36">
        <v>96.8</v>
      </c>
      <c r="W61" s="36">
        <v>0</v>
      </c>
      <c r="X61" s="36">
        <v>0.0002</v>
      </c>
      <c r="Y61" s="36">
        <v>0</v>
      </c>
      <c r="Z61" s="36">
        <v>1</v>
      </c>
      <c r="AA61" s="36">
        <v>85.33</v>
      </c>
      <c r="AB61" s="36">
        <v>5</v>
      </c>
      <c r="AC61" s="36">
        <v>96.8</v>
      </c>
      <c r="AD61" s="36">
        <v>16.47</v>
      </c>
      <c r="AE61" s="36" t="s">
        <v>226</v>
      </c>
      <c r="AF61" s="36">
        <v>11</v>
      </c>
      <c r="AG61" s="36">
        <v>929.9</v>
      </c>
      <c r="AH61" s="36">
        <v>0.01</v>
      </c>
      <c r="AI61" s="36">
        <v>90</v>
      </c>
      <c r="AJ61" s="36" t="s">
        <v>226</v>
      </c>
      <c r="AK61" s="36">
        <v>7880</v>
      </c>
      <c r="AL61" s="36">
        <v>0.622</v>
      </c>
      <c r="AM61" s="36">
        <v>2.669</v>
      </c>
      <c r="AN61" s="36">
        <v>4.29</v>
      </c>
      <c r="AO61" s="36">
        <v>0.0529</v>
      </c>
      <c r="AP61" s="36">
        <v>0.0008</v>
      </c>
      <c r="AQ61" s="36">
        <v>0.6425</v>
      </c>
      <c r="AR61" s="36">
        <v>0.8327</v>
      </c>
      <c r="AS61" s="36">
        <v>0.857</v>
      </c>
      <c r="AT61" s="36">
        <v>7880</v>
      </c>
      <c r="AU61" s="36" t="s">
        <v>233</v>
      </c>
      <c r="AV61" s="36">
        <v>0.243</v>
      </c>
      <c r="AW61" s="36">
        <v>4.74</v>
      </c>
      <c r="AX61" s="36">
        <v>48.552</v>
      </c>
      <c r="AY61" s="38">
        <v>1.285</v>
      </c>
      <c r="AZ61" s="36">
        <v>37.042</v>
      </c>
      <c r="BA61" s="36">
        <v>51.541</v>
      </c>
      <c r="BB61" s="36">
        <v>37.042</v>
      </c>
      <c r="BC61" s="36">
        <v>1</v>
      </c>
      <c r="BD61" s="36">
        <v>37.042</v>
      </c>
      <c r="BE61" s="36">
        <v>32.301</v>
      </c>
      <c r="BF61" s="36">
        <v>32.301</v>
      </c>
      <c r="BG61" s="36">
        <v>48.028</v>
      </c>
      <c r="BH61" s="36">
        <v>1.01</v>
      </c>
      <c r="BI61" s="36">
        <v>1</v>
      </c>
      <c r="BJ61" s="36">
        <v>1</v>
      </c>
      <c r="BK61" s="36">
        <v>37.37</v>
      </c>
      <c r="BL61" s="36">
        <v>32.628</v>
      </c>
      <c r="BM61" s="36">
        <v>1</v>
      </c>
      <c r="BN61" s="36">
        <v>1</v>
      </c>
      <c r="BO61" s="36">
        <v>32.628</v>
      </c>
      <c r="BP61" s="36">
        <v>47.701</v>
      </c>
      <c r="BQ61" s="36">
        <v>32.6</v>
      </c>
      <c r="BR61" s="36">
        <v>42.4</v>
      </c>
      <c r="BS61" s="38">
        <v>3.2</v>
      </c>
    </row>
    <row r="62" spans="1:71" s="21" customFormat="1" ht="12.75">
      <c r="A62" s="36" t="s">
        <v>71</v>
      </c>
      <c r="B62" s="36" t="s">
        <v>1</v>
      </c>
      <c r="C62" s="36">
        <v>34</v>
      </c>
      <c r="D62" s="36" t="s">
        <v>2</v>
      </c>
      <c r="E62" s="37" t="s">
        <v>74</v>
      </c>
      <c r="F62" s="36" t="s">
        <v>223</v>
      </c>
      <c r="G62" s="36">
        <v>1924</v>
      </c>
      <c r="H62" s="36">
        <v>220</v>
      </c>
      <c r="I62" s="36">
        <v>8.08</v>
      </c>
      <c r="J62" s="36">
        <v>0.00324</v>
      </c>
      <c r="K62" s="36">
        <v>1</v>
      </c>
      <c r="L62" s="36">
        <v>0.0011</v>
      </c>
      <c r="M62" s="36" t="s">
        <v>224</v>
      </c>
      <c r="N62" s="36">
        <v>88.35</v>
      </c>
      <c r="O62" s="36">
        <v>1633.6</v>
      </c>
      <c r="P62" s="36">
        <v>729.27</v>
      </c>
      <c r="Q62" s="36">
        <v>73</v>
      </c>
      <c r="R62" s="36">
        <v>9.99</v>
      </c>
      <c r="S62" s="36">
        <v>78.36</v>
      </c>
      <c r="T62" s="36" t="s">
        <v>225</v>
      </c>
      <c r="U62" s="36">
        <v>58</v>
      </c>
      <c r="V62" s="36">
        <v>98.1</v>
      </c>
      <c r="W62" s="36">
        <v>0</v>
      </c>
      <c r="X62" s="36">
        <v>0.00324</v>
      </c>
      <c r="Y62" s="36">
        <v>0</v>
      </c>
      <c r="Z62" s="36">
        <v>1</v>
      </c>
      <c r="AA62" s="36">
        <v>88.36</v>
      </c>
      <c r="AB62" s="36">
        <v>10</v>
      </c>
      <c r="AC62" s="36">
        <v>98.1</v>
      </c>
      <c r="AD62" s="36">
        <v>19.74</v>
      </c>
      <c r="AE62" s="36" t="s">
        <v>226</v>
      </c>
      <c r="AF62" s="36">
        <v>15</v>
      </c>
      <c r="AG62" s="36">
        <v>161.5</v>
      </c>
      <c r="AH62" s="36">
        <v>0.09</v>
      </c>
      <c r="AI62" s="36">
        <v>72</v>
      </c>
      <c r="AJ62" s="36" t="s">
        <v>226</v>
      </c>
      <c r="AK62" s="36">
        <v>14400</v>
      </c>
      <c r="AL62" s="36">
        <v>1.082</v>
      </c>
      <c r="AM62" s="36">
        <v>8.745</v>
      </c>
      <c r="AN62" s="36">
        <v>8.08</v>
      </c>
      <c r="AO62" s="36">
        <v>0.0671</v>
      </c>
      <c r="AP62" s="36">
        <v>0.013</v>
      </c>
      <c r="AQ62" s="36">
        <v>0.5546</v>
      </c>
      <c r="AR62" s="36">
        <v>2.3414</v>
      </c>
      <c r="AS62" s="36">
        <v>0.857</v>
      </c>
      <c r="AT62" s="36">
        <v>14400.4</v>
      </c>
      <c r="AU62" s="36" t="s">
        <v>230</v>
      </c>
      <c r="AV62" s="36">
        <v>2.66</v>
      </c>
      <c r="AW62" s="36">
        <v>9.99</v>
      </c>
      <c r="AX62" s="36">
        <v>26.57</v>
      </c>
      <c r="AY62" s="38">
        <v>2.612</v>
      </c>
      <c r="AZ62" s="36">
        <v>9.97</v>
      </c>
      <c r="BA62" s="36">
        <v>20.942</v>
      </c>
      <c r="BB62" s="36">
        <v>9.983</v>
      </c>
      <c r="BC62" s="36">
        <v>1</v>
      </c>
      <c r="BD62" s="36">
        <v>9.983</v>
      </c>
      <c r="BE62" s="36">
        <v>0</v>
      </c>
      <c r="BF62" s="36">
        <v>0</v>
      </c>
      <c r="BG62" s="36">
        <v>78.36</v>
      </c>
      <c r="BH62" s="36">
        <v>1.15</v>
      </c>
      <c r="BI62" s="36">
        <v>1</v>
      </c>
      <c r="BJ62" s="36">
        <v>1</v>
      </c>
      <c r="BK62" s="36">
        <v>11.26</v>
      </c>
      <c r="BL62" s="36">
        <v>1.272</v>
      </c>
      <c r="BM62" s="36">
        <v>1</v>
      </c>
      <c r="BN62" s="36">
        <v>0.971</v>
      </c>
      <c r="BO62" s="36">
        <v>1.236</v>
      </c>
      <c r="BP62" s="36">
        <v>73.36</v>
      </c>
      <c r="BQ62" s="36">
        <v>5</v>
      </c>
      <c r="BR62" s="36">
        <v>5</v>
      </c>
      <c r="BS62" s="38">
        <v>3</v>
      </c>
    </row>
    <row r="63" spans="1:71" s="21" customFormat="1" ht="12.75">
      <c r="A63" s="36" t="s">
        <v>71</v>
      </c>
      <c r="B63" s="36" t="s">
        <v>1</v>
      </c>
      <c r="C63" s="36">
        <v>34</v>
      </c>
      <c r="D63" s="36" t="s">
        <v>2</v>
      </c>
      <c r="E63" s="37" t="s">
        <v>74</v>
      </c>
      <c r="F63" s="36" t="s">
        <v>229</v>
      </c>
      <c r="G63" s="36">
        <v>5775</v>
      </c>
      <c r="H63" s="36">
        <v>436</v>
      </c>
      <c r="I63" s="36">
        <v>9.62</v>
      </c>
      <c r="J63" s="36">
        <v>0.00324</v>
      </c>
      <c r="K63" s="36">
        <v>1</v>
      </c>
      <c r="L63" s="36">
        <v>0.0011</v>
      </c>
      <c r="M63" s="36" t="s">
        <v>224</v>
      </c>
      <c r="N63" s="36">
        <v>88.35</v>
      </c>
      <c r="O63" s="36">
        <v>8528.8</v>
      </c>
      <c r="P63" s="36">
        <v>3466.03</v>
      </c>
      <c r="Q63" s="36">
        <v>307</v>
      </c>
      <c r="R63" s="36">
        <v>11.29</v>
      </c>
      <c r="S63" s="36">
        <v>77.06</v>
      </c>
      <c r="T63" s="36" t="s">
        <v>225</v>
      </c>
      <c r="U63" s="36">
        <v>291</v>
      </c>
      <c r="V63" s="36">
        <v>98.1</v>
      </c>
      <c r="W63" s="36">
        <v>0</v>
      </c>
      <c r="X63" s="36">
        <v>0.00324</v>
      </c>
      <c r="Y63" s="36">
        <v>0</v>
      </c>
      <c r="Z63" s="36">
        <v>1</v>
      </c>
      <c r="AA63" s="36">
        <v>88.36</v>
      </c>
      <c r="AB63" s="36">
        <v>11.3</v>
      </c>
      <c r="AC63" s="36">
        <v>98.1</v>
      </c>
      <c r="AD63" s="36">
        <v>21.04</v>
      </c>
      <c r="AE63" s="36" t="s">
        <v>226</v>
      </c>
      <c r="AF63" s="36">
        <v>16</v>
      </c>
      <c r="AG63" s="36">
        <v>144.8</v>
      </c>
      <c r="AH63" s="36">
        <v>0.11</v>
      </c>
      <c r="AI63" s="36">
        <v>108</v>
      </c>
      <c r="AJ63" s="36" t="s">
        <v>226</v>
      </c>
      <c r="AK63" s="36">
        <v>14400</v>
      </c>
      <c r="AL63" s="36">
        <v>1.377</v>
      </c>
      <c r="AM63" s="36">
        <v>13.245</v>
      </c>
      <c r="AN63" s="36">
        <v>9.62</v>
      </c>
      <c r="AO63" s="36">
        <v>0.0782</v>
      </c>
      <c r="AP63" s="36">
        <v>0.013</v>
      </c>
      <c r="AQ63" s="36">
        <v>0.6603</v>
      </c>
      <c r="AR63" s="36">
        <v>2.4104</v>
      </c>
      <c r="AS63" s="36">
        <v>0.857</v>
      </c>
      <c r="AT63" s="36">
        <v>14400.4</v>
      </c>
      <c r="AU63" s="36" t="s">
        <v>228</v>
      </c>
      <c r="AV63" s="36">
        <v>2.642</v>
      </c>
      <c r="AW63" s="36">
        <v>11.29</v>
      </c>
      <c r="AX63" s="36">
        <v>29.827</v>
      </c>
      <c r="AY63" s="38">
        <v>2.656</v>
      </c>
      <c r="AZ63" s="36">
        <v>11.009</v>
      </c>
      <c r="BA63" s="36">
        <v>19.289</v>
      </c>
      <c r="BB63" s="36">
        <v>11.009</v>
      </c>
      <c r="BC63" s="36">
        <v>1</v>
      </c>
      <c r="BD63" s="36">
        <v>11.009</v>
      </c>
      <c r="BE63" s="36">
        <v>0</v>
      </c>
      <c r="BF63" s="36">
        <v>0</v>
      </c>
      <c r="BG63" s="36">
        <v>77.06</v>
      </c>
      <c r="BH63" s="36">
        <v>1.24</v>
      </c>
      <c r="BI63" s="36">
        <v>1</v>
      </c>
      <c r="BJ63" s="36">
        <v>1</v>
      </c>
      <c r="BK63" s="36">
        <v>13.21</v>
      </c>
      <c r="BL63" s="36">
        <v>1.918</v>
      </c>
      <c r="BM63" s="36">
        <v>0.953</v>
      </c>
      <c r="BN63" s="36">
        <v>1.024</v>
      </c>
      <c r="BO63" s="36">
        <v>1.87</v>
      </c>
      <c r="BP63" s="36">
        <v>72.06</v>
      </c>
      <c r="BQ63" s="36">
        <v>5</v>
      </c>
      <c r="BR63" s="36">
        <v>5</v>
      </c>
      <c r="BS63" s="38">
        <v>2.6</v>
      </c>
    </row>
    <row r="64" spans="1:71" s="21" customFormat="1" ht="12.75">
      <c r="A64" s="36" t="s">
        <v>71</v>
      </c>
      <c r="B64" s="36" t="s">
        <v>8</v>
      </c>
      <c r="C64" s="36">
        <v>32</v>
      </c>
      <c r="D64" s="36" t="s">
        <v>72</v>
      </c>
      <c r="E64" s="37" t="s">
        <v>75</v>
      </c>
      <c r="F64" s="36" t="s">
        <v>223</v>
      </c>
      <c r="G64" s="36">
        <v>3302</v>
      </c>
      <c r="H64" s="36">
        <v>652</v>
      </c>
      <c r="I64" s="36">
        <v>5.3</v>
      </c>
      <c r="J64" s="36">
        <v>8E-05</v>
      </c>
      <c r="K64" s="36">
        <v>1</v>
      </c>
      <c r="L64" s="36">
        <v>0.0024</v>
      </c>
      <c r="M64" s="36" t="s">
        <v>224</v>
      </c>
      <c r="N64" s="36">
        <v>362.49</v>
      </c>
      <c r="O64" s="36">
        <v>2526</v>
      </c>
      <c r="P64" s="36">
        <v>403.92</v>
      </c>
      <c r="Q64" s="36">
        <v>88</v>
      </c>
      <c r="R64" s="36">
        <v>4.59</v>
      </c>
      <c r="S64" s="36">
        <v>357.9</v>
      </c>
      <c r="T64" s="36" t="s">
        <v>225</v>
      </c>
      <c r="U64" s="36">
        <v>80</v>
      </c>
      <c r="V64" s="36">
        <v>364.3</v>
      </c>
      <c r="W64" s="36">
        <v>0</v>
      </c>
      <c r="X64" s="36">
        <v>8E-05</v>
      </c>
      <c r="Y64" s="36">
        <v>0</v>
      </c>
      <c r="Z64" s="36">
        <v>1</v>
      </c>
      <c r="AA64" s="36">
        <v>362.6</v>
      </c>
      <c r="AB64" s="36">
        <v>4.7</v>
      </c>
      <c r="AC64" s="36">
        <v>364.3</v>
      </c>
      <c r="AD64" s="36">
        <v>6.4</v>
      </c>
      <c r="AE64" s="36" t="s">
        <v>226</v>
      </c>
      <c r="AF64" s="36">
        <v>8</v>
      </c>
      <c r="AG64" s="36">
        <v>571.8</v>
      </c>
      <c r="AH64" s="36">
        <v>0.01</v>
      </c>
      <c r="AI64" s="36">
        <v>90</v>
      </c>
      <c r="AJ64" s="36" t="s">
        <v>226</v>
      </c>
      <c r="AK64" s="36">
        <v>5361</v>
      </c>
      <c r="AL64" s="36">
        <v>0.956</v>
      </c>
      <c r="AM64" s="36">
        <v>5.064</v>
      </c>
      <c r="AN64" s="36">
        <v>5.3</v>
      </c>
      <c r="AO64" s="36">
        <v>0.0731</v>
      </c>
      <c r="AP64" s="36">
        <v>0.0003</v>
      </c>
      <c r="AQ64" s="36">
        <v>0.7937</v>
      </c>
      <c r="AR64" s="36">
        <v>0.6355</v>
      </c>
      <c r="AS64" s="36">
        <v>0.857</v>
      </c>
      <c r="AT64" s="36">
        <v>5360</v>
      </c>
      <c r="AU64" s="36" t="s">
        <v>228</v>
      </c>
      <c r="AV64" s="36">
        <v>8.855</v>
      </c>
      <c r="AW64" s="36">
        <v>4.59</v>
      </c>
      <c r="AX64" s="36">
        <v>40.644</v>
      </c>
      <c r="AY64" s="38">
        <v>0.964</v>
      </c>
      <c r="AZ64" s="36">
        <v>41.324</v>
      </c>
      <c r="BA64" s="36">
        <v>31.579</v>
      </c>
      <c r="BB64" s="36">
        <v>41.324</v>
      </c>
      <c r="BC64" s="36">
        <v>1</v>
      </c>
      <c r="BD64" s="36">
        <v>41.324</v>
      </c>
      <c r="BE64" s="36">
        <v>36.734</v>
      </c>
      <c r="BF64" s="36">
        <v>36.734</v>
      </c>
      <c r="BG64" s="36">
        <v>321.166</v>
      </c>
      <c r="BH64" s="36">
        <v>1.04</v>
      </c>
      <c r="BI64" s="36">
        <v>1</v>
      </c>
      <c r="BJ64" s="36">
        <v>1</v>
      </c>
      <c r="BK64" s="36">
        <v>42.57</v>
      </c>
      <c r="BL64" s="36">
        <v>37.978</v>
      </c>
      <c r="BM64" s="36">
        <v>1</v>
      </c>
      <c r="BN64" s="36">
        <v>1</v>
      </c>
      <c r="BO64" s="36">
        <v>37.978</v>
      </c>
      <c r="BP64" s="36">
        <v>319.922</v>
      </c>
      <c r="BQ64" s="36">
        <v>38</v>
      </c>
      <c r="BR64" s="36">
        <v>49.4</v>
      </c>
      <c r="BS64" s="38">
        <v>12.9</v>
      </c>
    </row>
    <row r="65" spans="1:71" s="21" customFormat="1" ht="12.75">
      <c r="A65" s="36" t="s">
        <v>71</v>
      </c>
      <c r="B65" s="36" t="s">
        <v>8</v>
      </c>
      <c r="C65" s="36">
        <v>32</v>
      </c>
      <c r="D65" s="36" t="s">
        <v>72</v>
      </c>
      <c r="E65" s="37" t="s">
        <v>75</v>
      </c>
      <c r="F65" s="36" t="s">
        <v>229</v>
      </c>
      <c r="G65" s="36">
        <v>308</v>
      </c>
      <c r="H65" s="36">
        <v>126</v>
      </c>
      <c r="I65" s="36">
        <v>3.43</v>
      </c>
      <c r="J65" s="36">
        <v>8E-05</v>
      </c>
      <c r="K65" s="36">
        <v>1</v>
      </c>
      <c r="L65" s="36">
        <v>0.0024</v>
      </c>
      <c r="M65" s="36" t="s">
        <v>224</v>
      </c>
      <c r="N65" s="36">
        <v>362.49</v>
      </c>
      <c r="O65" s="36">
        <v>366</v>
      </c>
      <c r="P65" s="36">
        <v>77.25</v>
      </c>
      <c r="Q65" s="36">
        <v>25</v>
      </c>
      <c r="R65" s="36">
        <v>3.09</v>
      </c>
      <c r="S65" s="36">
        <v>359.4</v>
      </c>
      <c r="T65" s="36" t="s">
        <v>225</v>
      </c>
      <c r="U65" s="36">
        <v>15</v>
      </c>
      <c r="V65" s="36">
        <v>364.3</v>
      </c>
      <c r="W65" s="36">
        <v>0</v>
      </c>
      <c r="X65" s="36">
        <v>8E-05</v>
      </c>
      <c r="Y65" s="36">
        <v>0</v>
      </c>
      <c r="Z65" s="36">
        <v>1</v>
      </c>
      <c r="AA65" s="36">
        <v>362.6</v>
      </c>
      <c r="AB65" s="36">
        <v>3.2</v>
      </c>
      <c r="AC65" s="36">
        <v>364.3</v>
      </c>
      <c r="AD65" s="36">
        <v>4.9</v>
      </c>
      <c r="AE65" s="36" t="s">
        <v>226</v>
      </c>
      <c r="AF65" s="36">
        <v>10</v>
      </c>
      <c r="AG65" s="36">
        <v>111.2</v>
      </c>
      <c r="AH65" s="36">
        <v>0.09</v>
      </c>
      <c r="AI65" s="36">
        <v>90</v>
      </c>
      <c r="AJ65" s="36" t="s">
        <v>226</v>
      </c>
      <c r="AK65" s="36">
        <v>5361</v>
      </c>
      <c r="AL65" s="36">
        <v>0.713</v>
      </c>
      <c r="AM65" s="36">
        <v>2.444</v>
      </c>
      <c r="AN65" s="36">
        <v>3.43</v>
      </c>
      <c r="AO65" s="36">
        <v>0.0678</v>
      </c>
      <c r="AP65" s="36">
        <v>0.0003</v>
      </c>
      <c r="AQ65" s="36">
        <v>0.5137</v>
      </c>
      <c r="AR65" s="36">
        <v>0.5911</v>
      </c>
      <c r="AS65" s="36">
        <v>0.857</v>
      </c>
      <c r="AT65" s="36">
        <v>5360</v>
      </c>
      <c r="AU65" s="36" t="s">
        <v>230</v>
      </c>
      <c r="AV65" s="36">
        <v>7.233</v>
      </c>
      <c r="AW65" s="36">
        <v>3.09</v>
      </c>
      <c r="AX65" s="36">
        <v>22.351</v>
      </c>
      <c r="AY65" s="38">
        <v>0.885</v>
      </c>
      <c r="AZ65" s="36">
        <v>24.752</v>
      </c>
      <c r="BA65" s="36">
        <v>22.854</v>
      </c>
      <c r="BB65" s="36">
        <v>22.727</v>
      </c>
      <c r="BC65" s="36">
        <v>1</v>
      </c>
      <c r="BD65" s="36">
        <v>22.727</v>
      </c>
      <c r="BE65" s="36">
        <v>19.637</v>
      </c>
      <c r="BF65" s="36">
        <v>19.637</v>
      </c>
      <c r="BG65" s="36">
        <v>339.763</v>
      </c>
      <c r="BH65" s="36">
        <v>1.03</v>
      </c>
      <c r="BI65" s="36">
        <v>1</v>
      </c>
      <c r="BJ65" s="36">
        <v>1</v>
      </c>
      <c r="BK65" s="36">
        <v>23.29</v>
      </c>
      <c r="BL65" s="36">
        <v>20.2</v>
      </c>
      <c r="BM65" s="36">
        <v>1</v>
      </c>
      <c r="BN65" s="36">
        <v>1</v>
      </c>
      <c r="BO65" s="36">
        <v>20.2</v>
      </c>
      <c r="BP65" s="36">
        <v>339.2</v>
      </c>
      <c r="BQ65" s="36">
        <v>20.2</v>
      </c>
      <c r="BR65" s="36">
        <v>26.3</v>
      </c>
      <c r="BS65" s="38">
        <v>0</v>
      </c>
    </row>
    <row r="66" spans="1:71" s="21" customFormat="1" ht="12.75">
      <c r="A66" s="36" t="s">
        <v>71</v>
      </c>
      <c r="B66" s="36" t="s">
        <v>8</v>
      </c>
      <c r="C66" s="36">
        <v>81</v>
      </c>
      <c r="D66" s="36" t="s">
        <v>62</v>
      </c>
      <c r="E66" s="37" t="s">
        <v>76</v>
      </c>
      <c r="F66" s="36" t="s">
        <v>229</v>
      </c>
      <c r="G66" s="36">
        <v>9125</v>
      </c>
      <c r="H66" s="36">
        <v>718</v>
      </c>
      <c r="I66" s="36">
        <v>10.57</v>
      </c>
      <c r="J66" s="36">
        <v>0.0004</v>
      </c>
      <c r="K66" s="36">
        <v>1</v>
      </c>
      <c r="L66" s="36">
        <v>0.0007</v>
      </c>
      <c r="M66" s="36" t="s">
        <v>224</v>
      </c>
      <c r="N66" s="36">
        <v>96.62</v>
      </c>
      <c r="O66" s="36">
        <v>4722</v>
      </c>
      <c r="P66" s="36">
        <v>1251.36</v>
      </c>
      <c r="Q66" s="36">
        <v>132</v>
      </c>
      <c r="R66" s="36">
        <v>9.48</v>
      </c>
      <c r="S66" s="36">
        <v>87.14</v>
      </c>
      <c r="T66" s="36" t="s">
        <v>225</v>
      </c>
      <c r="U66" s="36">
        <v>112</v>
      </c>
      <c r="V66" s="36">
        <v>102</v>
      </c>
      <c r="W66" s="36">
        <v>0</v>
      </c>
      <c r="X66" s="36">
        <v>0.0004</v>
      </c>
      <c r="Y66" s="36">
        <v>0</v>
      </c>
      <c r="Z66" s="36">
        <v>1</v>
      </c>
      <c r="AA66" s="36">
        <v>96.64</v>
      </c>
      <c r="AB66" s="36">
        <v>9.5</v>
      </c>
      <c r="AC66" s="36">
        <v>102</v>
      </c>
      <c r="AD66" s="36">
        <v>14.86</v>
      </c>
      <c r="AE66" s="36" t="s">
        <v>226</v>
      </c>
      <c r="AF66" s="36">
        <v>20</v>
      </c>
      <c r="AG66" s="36">
        <v>606.4</v>
      </c>
      <c r="AH66" s="36">
        <v>0.03</v>
      </c>
      <c r="AI66" s="36">
        <v>90</v>
      </c>
      <c r="AJ66" s="36" t="s">
        <v>226</v>
      </c>
      <c r="AK66" s="36">
        <v>28799</v>
      </c>
      <c r="AL66" s="36">
        <v>1.202</v>
      </c>
      <c r="AM66" s="36">
        <v>12.709</v>
      </c>
      <c r="AN66" s="36">
        <v>10.57</v>
      </c>
      <c r="AO66" s="36">
        <v>0.0652</v>
      </c>
      <c r="AP66" s="36">
        <v>0.0016</v>
      </c>
      <c r="AQ66" s="36">
        <v>0.4617</v>
      </c>
      <c r="AR66" s="36">
        <v>1.2192</v>
      </c>
      <c r="AS66" s="36">
        <v>0.857</v>
      </c>
      <c r="AT66" s="36">
        <v>28799</v>
      </c>
      <c r="AU66" s="36" t="s">
        <v>230</v>
      </c>
      <c r="AV66" s="36">
        <v>5.847</v>
      </c>
      <c r="AW66" s="36">
        <v>9.48</v>
      </c>
      <c r="AX66" s="36">
        <v>55.432</v>
      </c>
      <c r="AY66" s="38">
        <v>1.596</v>
      </c>
      <c r="AZ66" s="36">
        <v>34.042</v>
      </c>
      <c r="BA66" s="36">
        <v>37.347</v>
      </c>
      <c r="BB66" s="36">
        <v>34.042</v>
      </c>
      <c r="BC66" s="36">
        <v>1</v>
      </c>
      <c r="BD66" s="36">
        <v>34.042</v>
      </c>
      <c r="BE66" s="36">
        <v>24.562</v>
      </c>
      <c r="BF66" s="36">
        <v>24.562</v>
      </c>
      <c r="BG66" s="36">
        <v>62.578</v>
      </c>
      <c r="BH66" s="36">
        <v>1.09</v>
      </c>
      <c r="BI66" s="36">
        <v>1</v>
      </c>
      <c r="BJ66" s="36">
        <v>1</v>
      </c>
      <c r="BK66" s="36">
        <v>36.59</v>
      </c>
      <c r="BL66" s="36">
        <v>27.108</v>
      </c>
      <c r="BM66" s="36">
        <v>1</v>
      </c>
      <c r="BN66" s="36">
        <v>1</v>
      </c>
      <c r="BO66" s="36">
        <v>27.108</v>
      </c>
      <c r="BP66" s="36">
        <v>60.032</v>
      </c>
      <c r="BQ66" s="36">
        <v>27.1</v>
      </c>
      <c r="BR66" s="36">
        <v>35.2</v>
      </c>
      <c r="BS66" s="38">
        <v>13.7</v>
      </c>
    </row>
    <row r="67" spans="1:71" s="21" customFormat="1" ht="12.75">
      <c r="A67" s="36" t="s">
        <v>71</v>
      </c>
      <c r="B67" s="36" t="s">
        <v>8</v>
      </c>
      <c r="C67" s="36">
        <v>299</v>
      </c>
      <c r="D67" s="36" t="s">
        <v>77</v>
      </c>
      <c r="E67" s="37" t="s">
        <v>78</v>
      </c>
      <c r="F67" s="36" t="s">
        <v>223</v>
      </c>
      <c r="G67" s="36">
        <v>3508</v>
      </c>
      <c r="H67" s="36">
        <v>488</v>
      </c>
      <c r="I67" s="36">
        <v>4.1</v>
      </c>
      <c r="J67" s="36">
        <v>2E-05</v>
      </c>
      <c r="K67" s="36">
        <v>1</v>
      </c>
      <c r="L67" s="36">
        <v>0.0011</v>
      </c>
      <c r="M67" s="36" t="s">
        <v>224</v>
      </c>
      <c r="N67" s="36">
        <v>96.54</v>
      </c>
      <c r="O67" s="36">
        <v>1129</v>
      </c>
      <c r="P67" s="36">
        <v>240.09</v>
      </c>
      <c r="Q67" s="36">
        <v>53</v>
      </c>
      <c r="R67" s="36">
        <v>4.53</v>
      </c>
      <c r="S67" s="36">
        <v>92.01</v>
      </c>
      <c r="T67" s="36" t="s">
        <v>225</v>
      </c>
      <c r="U67" s="36">
        <v>47.7</v>
      </c>
      <c r="V67" s="36">
        <v>97.75</v>
      </c>
      <c r="W67" s="36">
        <v>0</v>
      </c>
      <c r="X67" s="36">
        <v>2E-05</v>
      </c>
      <c r="Y67" s="36">
        <v>0</v>
      </c>
      <c r="Z67" s="36">
        <v>1</v>
      </c>
      <c r="AA67" s="36">
        <v>96.61</v>
      </c>
      <c r="AB67" s="36">
        <v>4.6</v>
      </c>
      <c r="AC67" s="36">
        <v>97.75</v>
      </c>
      <c r="AD67" s="36">
        <v>5.74</v>
      </c>
      <c r="AE67" s="36" t="s">
        <v>226</v>
      </c>
      <c r="AF67" s="36">
        <v>5.3</v>
      </c>
      <c r="AG67" s="36">
        <v>440.5</v>
      </c>
      <c r="AH67" s="36">
        <v>0.01</v>
      </c>
      <c r="AI67" s="36">
        <v>84</v>
      </c>
      <c r="AJ67" s="36" t="s">
        <v>226</v>
      </c>
      <c r="AK67" s="36">
        <v>5130</v>
      </c>
      <c r="AL67" s="36">
        <v>1.753</v>
      </c>
      <c r="AM67" s="36">
        <v>7.189</v>
      </c>
      <c r="AN67" s="36">
        <v>4.1</v>
      </c>
      <c r="AO67" s="36">
        <v>0.1526</v>
      </c>
      <c r="AP67" s="36">
        <v>0.0001</v>
      </c>
      <c r="AQ67" s="36">
        <v>0.2814</v>
      </c>
      <c r="AR67" s="36">
        <v>0.3836</v>
      </c>
      <c r="AS67" s="36">
        <v>0.857</v>
      </c>
      <c r="AT67" s="36">
        <v>5130</v>
      </c>
      <c r="AU67" s="36" t="s">
        <v>228</v>
      </c>
      <c r="AV67" s="36">
        <v>6.397</v>
      </c>
      <c r="AW67" s="36">
        <v>4.53</v>
      </c>
      <c r="AX67" s="36">
        <v>28.978</v>
      </c>
      <c r="AY67" s="38">
        <v>0.618</v>
      </c>
      <c r="AZ67" s="36">
        <v>45.95</v>
      </c>
      <c r="BA67" s="36">
        <v>13.54</v>
      </c>
      <c r="BB67" s="36">
        <v>45.95</v>
      </c>
      <c r="BC67" s="36">
        <v>1</v>
      </c>
      <c r="BD67" s="36">
        <v>45.95</v>
      </c>
      <c r="BE67" s="36">
        <v>41.42</v>
      </c>
      <c r="BF67" s="36">
        <v>41.42</v>
      </c>
      <c r="BG67" s="36">
        <v>50.59</v>
      </c>
      <c r="BH67" s="36">
        <v>1.1</v>
      </c>
      <c r="BI67" s="36">
        <v>1.023</v>
      </c>
      <c r="BJ67" s="36">
        <v>1</v>
      </c>
      <c r="BK67" s="36">
        <v>50.95</v>
      </c>
      <c r="BL67" s="36">
        <v>46.415</v>
      </c>
      <c r="BM67" s="36">
        <v>1</v>
      </c>
      <c r="BN67" s="36">
        <v>0.991</v>
      </c>
      <c r="BO67" s="36">
        <v>46.001</v>
      </c>
      <c r="BP67" s="36">
        <v>46.009</v>
      </c>
      <c r="BQ67" s="36">
        <v>46</v>
      </c>
      <c r="BR67" s="36">
        <v>59.8</v>
      </c>
      <c r="BS67" s="38">
        <v>6.7</v>
      </c>
    </row>
    <row r="68" spans="1:71" s="21" customFormat="1" ht="12.75">
      <c r="A68" s="36" t="s">
        <v>71</v>
      </c>
      <c r="B68" s="36" t="s">
        <v>8</v>
      </c>
      <c r="C68" s="36">
        <v>299</v>
      </c>
      <c r="D68" s="36" t="s">
        <v>77</v>
      </c>
      <c r="E68" s="37" t="s">
        <v>78</v>
      </c>
      <c r="F68" s="36" t="s">
        <v>229</v>
      </c>
      <c r="G68" s="36">
        <v>430</v>
      </c>
      <c r="H68" s="36">
        <v>408</v>
      </c>
      <c r="I68" s="36">
        <v>3.24</v>
      </c>
      <c r="J68" s="36">
        <v>2E-05</v>
      </c>
      <c r="K68" s="36">
        <v>1</v>
      </c>
      <c r="L68" s="36">
        <v>0.0011</v>
      </c>
      <c r="M68" s="36" t="s">
        <v>224</v>
      </c>
      <c r="N68" s="36">
        <v>96.54</v>
      </c>
      <c r="O68" s="36">
        <v>110</v>
      </c>
      <c r="P68" s="36">
        <v>33.3</v>
      </c>
      <c r="Q68" s="36">
        <v>10</v>
      </c>
      <c r="R68" s="36">
        <v>3.33</v>
      </c>
      <c r="S68" s="36">
        <v>93.21</v>
      </c>
      <c r="T68" s="36" t="s">
        <v>225</v>
      </c>
      <c r="U68" s="36">
        <v>0</v>
      </c>
      <c r="V68" s="36">
        <v>97.75</v>
      </c>
      <c r="W68" s="36">
        <v>0</v>
      </c>
      <c r="X68" s="36">
        <v>2E-05</v>
      </c>
      <c r="Y68" s="36">
        <v>0</v>
      </c>
      <c r="Z68" s="36">
        <v>1</v>
      </c>
      <c r="AA68" s="36">
        <v>96.61</v>
      </c>
      <c r="AB68" s="36">
        <v>3.4</v>
      </c>
      <c r="AC68" s="36">
        <v>97.75</v>
      </c>
      <c r="AD68" s="36">
        <v>4.54</v>
      </c>
      <c r="AE68" s="36" t="s">
        <v>226</v>
      </c>
      <c r="AF68" s="36">
        <v>10</v>
      </c>
      <c r="AG68" s="36">
        <v>408.5</v>
      </c>
      <c r="AH68" s="36">
        <v>0.02</v>
      </c>
      <c r="AI68" s="36">
        <v>96</v>
      </c>
      <c r="AJ68" s="36" t="s">
        <v>226</v>
      </c>
      <c r="AK68" s="36">
        <v>5130</v>
      </c>
      <c r="AL68" s="36">
        <v>0.325</v>
      </c>
      <c r="AM68" s="36">
        <v>1.054</v>
      </c>
      <c r="AN68" s="36">
        <v>3.24</v>
      </c>
      <c r="AO68" s="36">
        <v>0.0318</v>
      </c>
      <c r="AP68" s="36">
        <v>0.0001</v>
      </c>
      <c r="AQ68" s="36">
        <v>0.2224</v>
      </c>
      <c r="AR68" s="36">
        <v>0.3688</v>
      </c>
      <c r="AS68" s="36">
        <v>0.857</v>
      </c>
      <c r="AT68" s="36">
        <v>5130</v>
      </c>
      <c r="AU68" s="36" t="s">
        <v>230</v>
      </c>
      <c r="AV68" s="36">
        <v>6.63</v>
      </c>
      <c r="AW68" s="36">
        <v>8.03</v>
      </c>
      <c r="AX68" s="36">
        <v>53.242</v>
      </c>
      <c r="AY68" s="38">
        <v>0.674</v>
      </c>
      <c r="AZ68" s="36">
        <v>77.399</v>
      </c>
      <c r="BA68" s="36">
        <v>93.412</v>
      </c>
      <c r="BB68" s="36">
        <v>16.719</v>
      </c>
      <c r="BC68" s="36">
        <v>1</v>
      </c>
      <c r="BD68" s="36">
        <v>16.719</v>
      </c>
      <c r="BE68" s="36">
        <v>8.689</v>
      </c>
      <c r="BF68" s="36">
        <v>8.689</v>
      </c>
      <c r="BG68" s="36">
        <v>79.821</v>
      </c>
      <c r="BH68" s="36">
        <v>1</v>
      </c>
      <c r="BI68" s="36">
        <v>1</v>
      </c>
      <c r="BJ68" s="36">
        <v>1</v>
      </c>
      <c r="BK68" s="36">
        <v>16.75</v>
      </c>
      <c r="BL68" s="36">
        <v>8.721</v>
      </c>
      <c r="BM68" s="36">
        <v>1</v>
      </c>
      <c r="BN68" s="36">
        <v>1.008</v>
      </c>
      <c r="BO68" s="36">
        <v>8.795</v>
      </c>
      <c r="BP68" s="36">
        <v>79.715</v>
      </c>
      <c r="BQ68" s="36">
        <v>8.8</v>
      </c>
      <c r="BR68" s="36">
        <v>11.4</v>
      </c>
      <c r="BS68" s="38">
        <v>9.7</v>
      </c>
    </row>
    <row r="69" spans="1:71" s="21" customFormat="1" ht="12.75">
      <c r="A69" s="36" t="s">
        <v>79</v>
      </c>
      <c r="B69" s="36" t="s">
        <v>1</v>
      </c>
      <c r="C69" s="36">
        <v>11</v>
      </c>
      <c r="D69" s="36" t="s">
        <v>80</v>
      </c>
      <c r="E69" s="37" t="s">
        <v>81</v>
      </c>
      <c r="F69" s="36" t="s">
        <v>223</v>
      </c>
      <c r="G69" s="36">
        <v>772</v>
      </c>
      <c r="H69" s="36">
        <v>240</v>
      </c>
      <c r="I69" s="36">
        <v>3.98</v>
      </c>
      <c r="J69" s="36">
        <v>0.00035</v>
      </c>
      <c r="K69" s="36">
        <v>1</v>
      </c>
      <c r="L69" s="36">
        <v>0.0027</v>
      </c>
      <c r="M69" s="36" t="s">
        <v>224</v>
      </c>
      <c r="N69" s="36">
        <v>73.22</v>
      </c>
      <c r="O69" s="36">
        <v>443</v>
      </c>
      <c r="P69" s="36">
        <v>95.16</v>
      </c>
      <c r="Q69" s="36">
        <v>26</v>
      </c>
      <c r="R69" s="36">
        <v>3.66</v>
      </c>
      <c r="S69" s="36">
        <v>69.56</v>
      </c>
      <c r="T69" s="36" t="s">
        <v>225</v>
      </c>
      <c r="U69" s="36">
        <v>21.6</v>
      </c>
      <c r="V69" s="36">
        <v>95.8</v>
      </c>
      <c r="W69" s="36">
        <v>0</v>
      </c>
      <c r="X69" s="36">
        <v>0.00035</v>
      </c>
      <c r="Y69" s="36">
        <v>0</v>
      </c>
      <c r="Z69" s="36">
        <v>1</v>
      </c>
      <c r="AA69" s="36">
        <v>73.56</v>
      </c>
      <c r="AB69" s="36">
        <v>4</v>
      </c>
      <c r="AC69" s="36">
        <v>95.8</v>
      </c>
      <c r="AD69" s="36">
        <v>26.24</v>
      </c>
      <c r="AE69" s="36" t="s">
        <v>226</v>
      </c>
      <c r="AF69" s="36">
        <v>4.4</v>
      </c>
      <c r="AG69" s="36">
        <v>217.7</v>
      </c>
      <c r="AH69" s="36">
        <v>0.02</v>
      </c>
      <c r="AI69" s="36">
        <v>70</v>
      </c>
      <c r="AJ69" s="36" t="s">
        <v>226</v>
      </c>
      <c r="AK69" s="36">
        <v>2110</v>
      </c>
      <c r="AL69" s="36">
        <v>0.808</v>
      </c>
      <c r="AM69" s="36">
        <v>3.217</v>
      </c>
      <c r="AN69" s="36">
        <v>3.98</v>
      </c>
      <c r="AO69" s="36">
        <v>0.0714</v>
      </c>
      <c r="AP69" s="36">
        <v>0.0014</v>
      </c>
      <c r="AQ69" s="36">
        <v>0.6706</v>
      </c>
      <c r="AR69" s="36">
        <v>0.991</v>
      </c>
      <c r="AS69" s="36">
        <v>0.857</v>
      </c>
      <c r="AT69" s="36">
        <v>2110</v>
      </c>
      <c r="AU69" s="36" t="s">
        <v>230</v>
      </c>
      <c r="AV69" s="36">
        <v>6.207</v>
      </c>
      <c r="AW69" s="36">
        <v>3.66</v>
      </c>
      <c r="AX69" s="36">
        <v>22.716</v>
      </c>
      <c r="AY69" s="38">
        <v>1.352</v>
      </c>
      <c r="AZ69" s="36">
        <v>16.463</v>
      </c>
      <c r="BA69" s="36">
        <v>21.253</v>
      </c>
      <c r="BB69" s="36">
        <v>16.091</v>
      </c>
      <c r="BC69" s="36">
        <v>1</v>
      </c>
      <c r="BD69" s="36">
        <v>16.091</v>
      </c>
      <c r="BE69" s="36">
        <v>12.431</v>
      </c>
      <c r="BF69" s="36">
        <v>12.431</v>
      </c>
      <c r="BG69" s="36">
        <v>57.129</v>
      </c>
      <c r="BH69" s="36">
        <v>1.04</v>
      </c>
      <c r="BI69" s="36">
        <v>1</v>
      </c>
      <c r="BJ69" s="36">
        <v>1</v>
      </c>
      <c r="BK69" s="36">
        <v>16.68</v>
      </c>
      <c r="BL69" s="36">
        <v>13.017</v>
      </c>
      <c r="BM69" s="36">
        <v>1</v>
      </c>
      <c r="BN69" s="36">
        <v>0.968</v>
      </c>
      <c r="BO69" s="36">
        <v>12.599</v>
      </c>
      <c r="BP69" s="36">
        <v>56.961</v>
      </c>
      <c r="BQ69" s="36">
        <v>12.6</v>
      </c>
      <c r="BR69" s="36">
        <v>16.4</v>
      </c>
      <c r="BS69" s="38">
        <v>0.8</v>
      </c>
    </row>
    <row r="70" spans="1:71" s="21" customFormat="1" ht="12.75">
      <c r="A70" s="36" t="s">
        <v>79</v>
      </c>
      <c r="B70" s="36" t="s">
        <v>1</v>
      </c>
      <c r="C70" s="36">
        <v>183</v>
      </c>
      <c r="D70" s="36" t="s">
        <v>82</v>
      </c>
      <c r="E70" s="37" t="s">
        <v>83</v>
      </c>
      <c r="F70" s="36" t="s">
        <v>223</v>
      </c>
      <c r="G70" s="36">
        <v>643</v>
      </c>
      <c r="H70" s="36">
        <v>140</v>
      </c>
      <c r="I70" s="36">
        <v>3.81</v>
      </c>
      <c r="J70" s="36">
        <v>0.00038</v>
      </c>
      <c r="K70" s="36">
        <v>1</v>
      </c>
      <c r="L70" s="36">
        <v>0.0026</v>
      </c>
      <c r="M70" s="36" t="s">
        <v>224</v>
      </c>
      <c r="N70" s="36">
        <v>80.38</v>
      </c>
      <c r="O70" s="36">
        <v>1430</v>
      </c>
      <c r="P70" s="36">
        <v>478.41</v>
      </c>
      <c r="Q70" s="36">
        <v>111</v>
      </c>
      <c r="R70" s="36">
        <v>4.31</v>
      </c>
      <c r="S70" s="36">
        <v>76.07</v>
      </c>
      <c r="T70" s="36" t="s">
        <v>225</v>
      </c>
      <c r="U70" s="36">
        <v>103</v>
      </c>
      <c r="V70" s="36">
        <v>94.7</v>
      </c>
      <c r="W70" s="36">
        <v>0</v>
      </c>
      <c r="X70" s="36">
        <v>0.00038</v>
      </c>
      <c r="Y70" s="36">
        <v>0</v>
      </c>
      <c r="Z70" s="36">
        <v>1</v>
      </c>
      <c r="AA70" s="36">
        <v>80.47</v>
      </c>
      <c r="AB70" s="36">
        <v>4.4</v>
      </c>
      <c r="AC70" s="36">
        <v>94.7</v>
      </c>
      <c r="AD70" s="36">
        <v>18.63</v>
      </c>
      <c r="AE70" s="36" t="s">
        <v>226</v>
      </c>
      <c r="AF70" s="36">
        <v>8</v>
      </c>
      <c r="AG70" s="36">
        <v>37</v>
      </c>
      <c r="AH70" s="36">
        <v>0.22</v>
      </c>
      <c r="AI70" s="36">
        <v>90</v>
      </c>
      <c r="AJ70" s="36" t="s">
        <v>226</v>
      </c>
      <c r="AK70" s="36">
        <v>3520</v>
      </c>
      <c r="AL70" s="36">
        <v>1.205</v>
      </c>
      <c r="AM70" s="36">
        <v>4.593</v>
      </c>
      <c r="AN70" s="36">
        <v>3.81</v>
      </c>
      <c r="AO70" s="36">
        <v>0.1088</v>
      </c>
      <c r="AP70" s="36">
        <v>0.0015</v>
      </c>
      <c r="AQ70" s="36">
        <v>0.6181</v>
      </c>
      <c r="AR70" s="36">
        <v>1.0111</v>
      </c>
      <c r="AS70" s="36">
        <v>0.857</v>
      </c>
      <c r="AT70" s="36">
        <v>3517</v>
      </c>
      <c r="AU70" s="36" t="s">
        <v>228</v>
      </c>
      <c r="AV70" s="36">
        <v>3.241</v>
      </c>
      <c r="AW70" s="36">
        <v>4.31</v>
      </c>
      <c r="AX70" s="36">
        <v>13.97</v>
      </c>
      <c r="AY70" s="38">
        <v>1.292</v>
      </c>
      <c r="AZ70" s="36">
        <v>10.6</v>
      </c>
      <c r="BA70" s="36">
        <v>9.884</v>
      </c>
      <c r="BB70" s="36">
        <v>10.6</v>
      </c>
      <c r="BC70" s="36">
        <v>1</v>
      </c>
      <c r="BD70" s="36">
        <v>10.6</v>
      </c>
      <c r="BE70" s="36">
        <v>6.29</v>
      </c>
      <c r="BF70" s="36">
        <v>6.29</v>
      </c>
      <c r="BG70" s="36">
        <v>69.78</v>
      </c>
      <c r="BH70" s="36">
        <v>1.15</v>
      </c>
      <c r="BI70" s="36">
        <v>1</v>
      </c>
      <c r="BJ70" s="36">
        <v>1</v>
      </c>
      <c r="BK70" s="36">
        <v>11.96</v>
      </c>
      <c r="BL70" s="36">
        <v>7.646</v>
      </c>
      <c r="BM70" s="36">
        <v>0.731</v>
      </c>
      <c r="BN70" s="36">
        <v>1</v>
      </c>
      <c r="BO70" s="36">
        <v>6.29</v>
      </c>
      <c r="BP70" s="36">
        <v>69.78</v>
      </c>
      <c r="BQ70" s="36">
        <v>6.3</v>
      </c>
      <c r="BR70" s="36">
        <v>8.2</v>
      </c>
      <c r="BS70" s="38">
        <v>0</v>
      </c>
    </row>
    <row r="71" spans="1:71" s="21" customFormat="1" ht="12.75">
      <c r="A71" s="36" t="s">
        <v>84</v>
      </c>
      <c r="B71" s="36" t="s">
        <v>39</v>
      </c>
      <c r="C71" s="36">
        <v>321</v>
      </c>
      <c r="D71" s="36" t="s">
        <v>85</v>
      </c>
      <c r="E71" s="37" t="s">
        <v>86</v>
      </c>
      <c r="F71" s="36" t="s">
        <v>223</v>
      </c>
      <c r="G71" s="36">
        <v>1435</v>
      </c>
      <c r="H71" s="36">
        <v>827</v>
      </c>
      <c r="I71" s="36">
        <v>3.31</v>
      </c>
      <c r="J71" s="36">
        <v>0.00169</v>
      </c>
      <c r="K71" s="36">
        <v>1</v>
      </c>
      <c r="L71" s="36">
        <v>0.0029</v>
      </c>
      <c r="M71" s="36" t="s">
        <v>224</v>
      </c>
      <c r="N71" s="36">
        <v>89.11</v>
      </c>
      <c r="O71" s="36">
        <v>1264</v>
      </c>
      <c r="P71" s="36">
        <v>187.22</v>
      </c>
      <c r="Q71" s="36">
        <v>74</v>
      </c>
      <c r="R71" s="36">
        <v>2.53</v>
      </c>
      <c r="S71" s="36">
        <v>86.58</v>
      </c>
      <c r="T71" s="36" t="s">
        <v>225</v>
      </c>
      <c r="U71" s="36">
        <v>69.5</v>
      </c>
      <c r="V71" s="36">
        <v>98.6</v>
      </c>
      <c r="W71" s="36">
        <v>0</v>
      </c>
      <c r="X71" s="36">
        <v>0.00169</v>
      </c>
      <c r="Y71" s="36">
        <v>0</v>
      </c>
      <c r="Z71" s="36">
        <v>1</v>
      </c>
      <c r="AA71" s="36">
        <v>89.88</v>
      </c>
      <c r="AB71" s="36">
        <v>3.3</v>
      </c>
      <c r="AC71" s="36">
        <v>98.6</v>
      </c>
      <c r="AD71" s="36">
        <v>12.02</v>
      </c>
      <c r="AE71" s="36" t="s">
        <v>226</v>
      </c>
      <c r="AF71" s="36">
        <v>4.5</v>
      </c>
      <c r="AG71" s="36">
        <v>756.7</v>
      </c>
      <c r="AH71" s="36">
        <v>0.01</v>
      </c>
      <c r="AI71" s="36">
        <v>105</v>
      </c>
      <c r="AJ71" s="36" t="s">
        <v>226</v>
      </c>
      <c r="AK71" s="36">
        <v>3631</v>
      </c>
      <c r="AL71" s="36">
        <v>0.524</v>
      </c>
      <c r="AM71" s="36">
        <v>1.735</v>
      </c>
      <c r="AN71" s="36">
        <v>3.31</v>
      </c>
      <c r="AO71" s="36">
        <v>0.0508</v>
      </c>
      <c r="AP71" s="36">
        <v>0.0068</v>
      </c>
      <c r="AQ71" s="36">
        <v>0.599</v>
      </c>
      <c r="AR71" s="36">
        <v>1.6243</v>
      </c>
      <c r="AS71" s="36">
        <v>0.857</v>
      </c>
      <c r="AT71" s="36">
        <v>3631</v>
      </c>
      <c r="AU71" s="36" t="s">
        <v>233</v>
      </c>
      <c r="AV71" s="36">
        <v>0.193</v>
      </c>
      <c r="AW71" s="36">
        <v>2.53</v>
      </c>
      <c r="AX71" s="36">
        <v>25.789</v>
      </c>
      <c r="AY71" s="38">
        <v>2.16</v>
      </c>
      <c r="AZ71" s="36">
        <v>11.704</v>
      </c>
      <c r="BA71" s="36">
        <v>33.443</v>
      </c>
      <c r="BB71" s="36">
        <v>11.704</v>
      </c>
      <c r="BC71" s="36">
        <v>1</v>
      </c>
      <c r="BD71" s="36">
        <v>11.704</v>
      </c>
      <c r="BE71" s="36">
        <v>9.174</v>
      </c>
      <c r="BF71" s="36">
        <v>9.174</v>
      </c>
      <c r="BG71" s="36">
        <v>77.406</v>
      </c>
      <c r="BH71" s="36">
        <v>1.01</v>
      </c>
      <c r="BI71" s="36">
        <v>1</v>
      </c>
      <c r="BJ71" s="36">
        <v>1</v>
      </c>
      <c r="BK71" s="36">
        <v>11.84</v>
      </c>
      <c r="BL71" s="36">
        <v>9.314</v>
      </c>
      <c r="BM71" s="36">
        <v>1</v>
      </c>
      <c r="BN71" s="36">
        <v>1.02</v>
      </c>
      <c r="BO71" s="36">
        <v>9.503</v>
      </c>
      <c r="BP71" s="36">
        <v>77.077</v>
      </c>
      <c r="BQ71" s="36">
        <v>9.5</v>
      </c>
      <c r="BR71" s="36">
        <v>12.4</v>
      </c>
      <c r="BS71" s="38">
        <v>2.6</v>
      </c>
    </row>
    <row r="72" spans="1:71" s="21" customFormat="1" ht="12.75">
      <c r="A72" s="36" t="s">
        <v>87</v>
      </c>
      <c r="B72" s="36" t="s">
        <v>39</v>
      </c>
      <c r="C72" s="36">
        <v>378</v>
      </c>
      <c r="D72" s="36" t="s">
        <v>88</v>
      </c>
      <c r="E72" s="37" t="s">
        <v>89</v>
      </c>
      <c r="F72" s="36" t="s">
        <v>229</v>
      </c>
      <c r="G72" s="36">
        <v>54</v>
      </c>
      <c r="H72" s="36">
        <v>135</v>
      </c>
      <c r="I72" s="36">
        <v>2.36</v>
      </c>
      <c r="J72" s="36">
        <v>8E-05</v>
      </c>
      <c r="K72" s="36">
        <v>1</v>
      </c>
      <c r="L72" s="36">
        <v>0.0013</v>
      </c>
      <c r="M72" s="36" t="s">
        <v>224</v>
      </c>
      <c r="N72" s="36">
        <v>90.34</v>
      </c>
      <c r="O72" s="36">
        <v>95</v>
      </c>
      <c r="P72" s="36">
        <v>16.79</v>
      </c>
      <c r="Q72" s="36">
        <v>23</v>
      </c>
      <c r="R72" s="36">
        <v>0.73</v>
      </c>
      <c r="S72" s="36">
        <v>89.61</v>
      </c>
      <c r="T72" s="36" t="s">
        <v>225</v>
      </c>
      <c r="U72" s="36">
        <v>20.5</v>
      </c>
      <c r="V72" s="36">
        <v>97.3</v>
      </c>
      <c r="W72" s="36">
        <v>0</v>
      </c>
      <c r="X72" s="36">
        <v>8E-05</v>
      </c>
      <c r="Y72" s="36">
        <v>0</v>
      </c>
      <c r="Z72" s="36">
        <v>1</v>
      </c>
      <c r="AA72" s="36">
        <v>90.81</v>
      </c>
      <c r="AB72" s="36">
        <v>1.2</v>
      </c>
      <c r="AC72" s="36">
        <v>97.3</v>
      </c>
      <c r="AD72" s="36">
        <v>7.69</v>
      </c>
      <c r="AE72" s="36" t="s">
        <v>226</v>
      </c>
      <c r="AF72" s="36">
        <v>2.5</v>
      </c>
      <c r="AG72" s="36">
        <v>115.3</v>
      </c>
      <c r="AH72" s="36">
        <v>0.02</v>
      </c>
      <c r="AI72" s="36">
        <v>77</v>
      </c>
      <c r="AJ72" s="36" t="s">
        <v>226</v>
      </c>
      <c r="AK72" s="36">
        <v>2571</v>
      </c>
      <c r="AL72" s="36">
        <v>0.169</v>
      </c>
      <c r="AM72" s="36">
        <v>0.4</v>
      </c>
      <c r="AN72" s="36">
        <v>2.36</v>
      </c>
      <c r="AO72" s="36">
        <v>0.0194</v>
      </c>
      <c r="AP72" s="36">
        <v>0.0003</v>
      </c>
      <c r="AQ72" s="36">
        <v>0.1914</v>
      </c>
      <c r="AR72" s="36">
        <v>0.5554</v>
      </c>
      <c r="AS72" s="36">
        <v>0.857</v>
      </c>
      <c r="AT72" s="36">
        <v>2570</v>
      </c>
      <c r="AU72" s="36" t="s">
        <v>230</v>
      </c>
      <c r="AV72" s="36">
        <v>9.226</v>
      </c>
      <c r="AW72" s="36">
        <v>0.73</v>
      </c>
      <c r="AX72" s="36">
        <v>6.735</v>
      </c>
      <c r="AY72" s="38">
        <v>0.746</v>
      </c>
      <c r="AZ72" s="36">
        <v>8.852</v>
      </c>
      <c r="BA72" s="36">
        <v>26.535</v>
      </c>
      <c r="BB72" s="36">
        <v>8.991</v>
      </c>
      <c r="BC72" s="36">
        <v>1</v>
      </c>
      <c r="BD72" s="36">
        <v>8.991</v>
      </c>
      <c r="BE72" s="36">
        <v>8.261</v>
      </c>
      <c r="BF72" s="36">
        <v>8.261</v>
      </c>
      <c r="BG72" s="36">
        <v>81.349</v>
      </c>
      <c r="BH72" s="36">
        <v>1.01</v>
      </c>
      <c r="BI72" s="36">
        <v>1</v>
      </c>
      <c r="BJ72" s="36">
        <v>1</v>
      </c>
      <c r="BK72" s="36">
        <v>9.08</v>
      </c>
      <c r="BL72" s="36">
        <v>8.35</v>
      </c>
      <c r="BM72" s="36">
        <v>1</v>
      </c>
      <c r="BN72" s="36">
        <v>0.98</v>
      </c>
      <c r="BO72" s="36">
        <v>8.261</v>
      </c>
      <c r="BP72" s="36">
        <v>81.349</v>
      </c>
      <c r="BQ72" s="36">
        <v>8.3</v>
      </c>
      <c r="BR72" s="36">
        <v>10.7</v>
      </c>
      <c r="BS72" s="38">
        <v>2.8</v>
      </c>
    </row>
    <row r="73" spans="1:71" s="21" customFormat="1" ht="12.75">
      <c r="A73" s="36" t="s">
        <v>87</v>
      </c>
      <c r="B73" s="36" t="s">
        <v>39</v>
      </c>
      <c r="C73" s="36">
        <v>378</v>
      </c>
      <c r="D73" s="36" t="s">
        <v>90</v>
      </c>
      <c r="E73" s="37" t="s">
        <v>91</v>
      </c>
      <c r="F73" s="36" t="s">
        <v>223</v>
      </c>
      <c r="G73" s="36">
        <v>614</v>
      </c>
      <c r="H73" s="36">
        <v>468</v>
      </c>
      <c r="I73" s="36">
        <v>2.35</v>
      </c>
      <c r="J73" s="36">
        <v>0.00096</v>
      </c>
      <c r="K73" s="36">
        <v>1</v>
      </c>
      <c r="L73" s="36">
        <v>0.0016</v>
      </c>
      <c r="M73" s="36" t="s">
        <v>224</v>
      </c>
      <c r="N73" s="36">
        <v>90.12</v>
      </c>
      <c r="O73" s="36">
        <v>916</v>
      </c>
      <c r="P73" s="36">
        <v>385.2</v>
      </c>
      <c r="Q73" s="36">
        <v>120</v>
      </c>
      <c r="R73" s="36">
        <v>3.21</v>
      </c>
      <c r="S73" s="36">
        <v>86.91</v>
      </c>
      <c r="T73" s="36" t="s">
        <v>225</v>
      </c>
      <c r="U73" s="36">
        <v>113</v>
      </c>
      <c r="V73" s="36">
        <v>96.2</v>
      </c>
      <c r="W73" s="36">
        <v>0</v>
      </c>
      <c r="X73" s="36">
        <v>0.00096</v>
      </c>
      <c r="Y73" s="36">
        <v>0</v>
      </c>
      <c r="Z73" s="36">
        <v>1</v>
      </c>
      <c r="AA73" s="36">
        <v>90.21</v>
      </c>
      <c r="AB73" s="36">
        <v>3.3</v>
      </c>
      <c r="AC73" s="36">
        <v>96.2</v>
      </c>
      <c r="AD73" s="36">
        <v>9.29</v>
      </c>
      <c r="AE73" s="36" t="s">
        <v>226</v>
      </c>
      <c r="AF73" s="36">
        <v>7</v>
      </c>
      <c r="AG73" s="36">
        <v>355.1</v>
      </c>
      <c r="AH73" s="36">
        <v>0.02</v>
      </c>
      <c r="AI73" s="36">
        <v>90</v>
      </c>
      <c r="AJ73" s="36" t="s">
        <v>226</v>
      </c>
      <c r="AK73" s="36">
        <v>8161</v>
      </c>
      <c r="AL73" s="36">
        <v>0.558</v>
      </c>
      <c r="AM73" s="36">
        <v>1.312</v>
      </c>
      <c r="AN73" s="36">
        <v>2.35</v>
      </c>
      <c r="AO73" s="36">
        <v>0.0642</v>
      </c>
      <c r="AP73" s="36">
        <v>0.0038</v>
      </c>
      <c r="AQ73" s="36">
        <v>0.2346</v>
      </c>
      <c r="AR73" s="36">
        <v>1.2705</v>
      </c>
      <c r="AS73" s="36">
        <v>0.857</v>
      </c>
      <c r="AT73" s="36">
        <v>8160</v>
      </c>
      <c r="AU73" s="36" t="s">
        <v>228</v>
      </c>
      <c r="AV73" s="36">
        <v>5.787</v>
      </c>
      <c r="AW73" s="36">
        <v>3.21</v>
      </c>
      <c r="AX73" s="36">
        <v>18.577</v>
      </c>
      <c r="AY73" s="38">
        <v>1.753</v>
      </c>
      <c r="AZ73" s="36">
        <v>10.385</v>
      </c>
      <c r="BA73" s="36">
        <v>22.778</v>
      </c>
      <c r="BB73" s="36">
        <v>10.385</v>
      </c>
      <c r="BC73" s="36">
        <v>1</v>
      </c>
      <c r="BD73" s="36">
        <v>10.385</v>
      </c>
      <c r="BE73" s="36">
        <v>7.175</v>
      </c>
      <c r="BF73" s="36">
        <v>7.175</v>
      </c>
      <c r="BG73" s="36">
        <v>79.735</v>
      </c>
      <c r="BH73" s="36">
        <v>1.02</v>
      </c>
      <c r="BI73" s="36">
        <v>1</v>
      </c>
      <c r="BJ73" s="36">
        <v>1</v>
      </c>
      <c r="BK73" s="36">
        <v>10.52</v>
      </c>
      <c r="BL73" s="36">
        <v>7.309</v>
      </c>
      <c r="BM73" s="36">
        <v>1</v>
      </c>
      <c r="BN73" s="36">
        <v>1</v>
      </c>
      <c r="BO73" s="36">
        <v>7.309</v>
      </c>
      <c r="BP73" s="36">
        <v>79.601</v>
      </c>
      <c r="BQ73" s="36">
        <v>7.3</v>
      </c>
      <c r="BR73" s="36">
        <v>9.5</v>
      </c>
      <c r="BS73" s="38">
        <v>3.1</v>
      </c>
    </row>
    <row r="74" spans="1:71" s="21" customFormat="1" ht="12.75">
      <c r="A74" s="36" t="s">
        <v>92</v>
      </c>
      <c r="B74" s="36" t="s">
        <v>39</v>
      </c>
      <c r="C74" s="36">
        <v>29</v>
      </c>
      <c r="D74" s="36" t="s">
        <v>93</v>
      </c>
      <c r="E74" s="37" t="s">
        <v>94</v>
      </c>
      <c r="F74" s="36" t="s">
        <v>223</v>
      </c>
      <c r="G74" s="36">
        <v>835</v>
      </c>
      <c r="H74" s="36">
        <v>105</v>
      </c>
      <c r="I74" s="36">
        <v>7.66</v>
      </c>
      <c r="J74" s="36">
        <v>0.0006</v>
      </c>
      <c r="K74" s="36">
        <v>1</v>
      </c>
      <c r="L74" s="36">
        <v>0.001</v>
      </c>
      <c r="M74" s="36" t="s">
        <v>224</v>
      </c>
      <c r="N74" s="36">
        <v>77.42</v>
      </c>
      <c r="O74" s="36">
        <v>1260</v>
      </c>
      <c r="P74" s="36">
        <v>522.12</v>
      </c>
      <c r="Q74" s="36">
        <v>57</v>
      </c>
      <c r="R74" s="36">
        <v>9.16</v>
      </c>
      <c r="S74" s="36">
        <v>68.26</v>
      </c>
      <c r="T74" s="36" t="s">
        <v>225</v>
      </c>
      <c r="U74" s="36">
        <v>42</v>
      </c>
      <c r="V74" s="36">
        <v>92.2</v>
      </c>
      <c r="W74" s="36">
        <v>0</v>
      </c>
      <c r="X74" s="36">
        <v>0.0006</v>
      </c>
      <c r="Y74" s="36">
        <v>0</v>
      </c>
      <c r="Z74" s="36">
        <v>1</v>
      </c>
      <c r="AA74" s="36">
        <v>77.46</v>
      </c>
      <c r="AB74" s="36">
        <v>9.2</v>
      </c>
      <c r="AC74" s="36">
        <v>92.2</v>
      </c>
      <c r="AD74" s="36">
        <v>23.94</v>
      </c>
      <c r="AE74" s="36" t="s">
        <v>226</v>
      </c>
      <c r="AF74" s="36">
        <v>15</v>
      </c>
      <c r="AG74" s="36">
        <v>63.3</v>
      </c>
      <c r="AH74" s="36">
        <v>0.24</v>
      </c>
      <c r="AI74" s="36">
        <v>90</v>
      </c>
      <c r="AJ74" s="36" t="s">
        <v>226</v>
      </c>
      <c r="AK74" s="36">
        <v>7041</v>
      </c>
      <c r="AL74" s="36">
        <v>1.038</v>
      </c>
      <c r="AM74" s="36">
        <v>7.952</v>
      </c>
      <c r="AN74" s="36">
        <v>7.66</v>
      </c>
      <c r="AO74" s="36">
        <v>0.0661</v>
      </c>
      <c r="AP74" s="36">
        <v>0.0024</v>
      </c>
      <c r="AQ74" s="36">
        <v>0.478</v>
      </c>
      <c r="AR74" s="36">
        <v>1.3227</v>
      </c>
      <c r="AS74" s="36">
        <v>0.857</v>
      </c>
      <c r="AT74" s="36">
        <v>7041</v>
      </c>
      <c r="AU74" s="36" t="s">
        <v>230</v>
      </c>
      <c r="AV74" s="36">
        <v>2.936</v>
      </c>
      <c r="AW74" s="36">
        <v>9.16</v>
      </c>
      <c r="AX74" s="36">
        <v>26.891</v>
      </c>
      <c r="AY74" s="38">
        <v>1.616</v>
      </c>
      <c r="AZ74" s="36">
        <v>16.309</v>
      </c>
      <c r="BA74" s="36">
        <v>21.761</v>
      </c>
      <c r="BB74" s="36">
        <v>16.118</v>
      </c>
      <c r="BC74" s="36">
        <v>1</v>
      </c>
      <c r="BD74" s="36">
        <v>16.118</v>
      </c>
      <c r="BE74" s="36">
        <v>6.958</v>
      </c>
      <c r="BF74" s="36">
        <v>6.958</v>
      </c>
      <c r="BG74" s="36">
        <v>61.302</v>
      </c>
      <c r="BH74" s="36">
        <v>1.13</v>
      </c>
      <c r="BI74" s="36">
        <v>1</v>
      </c>
      <c r="BJ74" s="36">
        <v>1</v>
      </c>
      <c r="BK74" s="36">
        <v>17.88</v>
      </c>
      <c r="BL74" s="36">
        <v>8.72</v>
      </c>
      <c r="BM74" s="36">
        <v>0.711</v>
      </c>
      <c r="BN74" s="36">
        <v>1</v>
      </c>
      <c r="BO74" s="36">
        <v>6.958</v>
      </c>
      <c r="BP74" s="36">
        <v>61.302</v>
      </c>
      <c r="BQ74" s="36">
        <v>7</v>
      </c>
      <c r="BR74" s="36">
        <v>9</v>
      </c>
      <c r="BS74" s="38">
        <v>0</v>
      </c>
    </row>
    <row r="75" spans="1:71" s="21" customFormat="1" ht="12.75">
      <c r="A75" s="36" t="s">
        <v>92</v>
      </c>
      <c r="B75" s="36" t="s">
        <v>39</v>
      </c>
      <c r="C75" s="36">
        <v>29</v>
      </c>
      <c r="D75" s="36" t="s">
        <v>93</v>
      </c>
      <c r="E75" s="37" t="s">
        <v>94</v>
      </c>
      <c r="F75" s="36" t="s">
        <v>229</v>
      </c>
      <c r="G75" s="36">
        <v>2068</v>
      </c>
      <c r="H75" s="36">
        <v>294</v>
      </c>
      <c r="I75" s="36">
        <v>7.1</v>
      </c>
      <c r="J75" s="36">
        <v>0.0006</v>
      </c>
      <c r="K75" s="36">
        <v>1</v>
      </c>
      <c r="L75" s="36">
        <v>0.001</v>
      </c>
      <c r="M75" s="36" t="s">
        <v>224</v>
      </c>
      <c r="N75" s="36">
        <v>77.42</v>
      </c>
      <c r="O75" s="36">
        <v>1936</v>
      </c>
      <c r="P75" s="36">
        <v>822.7</v>
      </c>
      <c r="Q75" s="36">
        <v>95</v>
      </c>
      <c r="R75" s="36">
        <v>8.66</v>
      </c>
      <c r="S75" s="36">
        <v>68.76</v>
      </c>
      <c r="T75" s="36" t="s">
        <v>225</v>
      </c>
      <c r="U75" s="36">
        <v>75</v>
      </c>
      <c r="V75" s="36">
        <v>92.2</v>
      </c>
      <c r="W75" s="36">
        <v>0</v>
      </c>
      <c r="X75" s="36">
        <v>0.0006</v>
      </c>
      <c r="Y75" s="36">
        <v>0</v>
      </c>
      <c r="Z75" s="36">
        <v>1</v>
      </c>
      <c r="AA75" s="36">
        <v>77.46</v>
      </c>
      <c r="AB75" s="36">
        <v>8.7</v>
      </c>
      <c r="AC75" s="36">
        <v>92.2</v>
      </c>
      <c r="AD75" s="36">
        <v>23.44</v>
      </c>
      <c r="AE75" s="36" t="s">
        <v>226</v>
      </c>
      <c r="AF75" s="36">
        <v>20</v>
      </c>
      <c r="AG75" s="36">
        <v>219.4</v>
      </c>
      <c r="AH75" s="36">
        <v>0.09</v>
      </c>
      <c r="AI75" s="36">
        <v>90</v>
      </c>
      <c r="AJ75" s="36" t="s">
        <v>226</v>
      </c>
      <c r="AK75" s="36">
        <v>7041</v>
      </c>
      <c r="AL75" s="36">
        <v>0.991</v>
      </c>
      <c r="AM75" s="36">
        <v>7.034</v>
      </c>
      <c r="AN75" s="36">
        <v>7.1</v>
      </c>
      <c r="AO75" s="36">
        <v>0.0655</v>
      </c>
      <c r="AP75" s="36">
        <v>0.0024</v>
      </c>
      <c r="AQ75" s="36">
        <v>0.443</v>
      </c>
      <c r="AR75" s="36">
        <v>1.3061</v>
      </c>
      <c r="AS75" s="36">
        <v>0.857</v>
      </c>
      <c r="AT75" s="36">
        <v>7041</v>
      </c>
      <c r="AU75" s="36" t="s">
        <v>230</v>
      </c>
      <c r="AV75" s="36">
        <v>2.936</v>
      </c>
      <c r="AW75" s="36">
        <v>8.66</v>
      </c>
      <c r="AX75" s="36">
        <v>25.423</v>
      </c>
      <c r="AY75" s="38">
        <v>1.603</v>
      </c>
      <c r="AZ75" s="36">
        <v>15.543</v>
      </c>
      <c r="BA75" s="36">
        <v>21.354</v>
      </c>
      <c r="BB75" s="36">
        <v>15.542</v>
      </c>
      <c r="BC75" s="36">
        <v>1</v>
      </c>
      <c r="BD75" s="36">
        <v>15.542</v>
      </c>
      <c r="BE75" s="36">
        <v>6.882</v>
      </c>
      <c r="BF75" s="36">
        <v>6.882</v>
      </c>
      <c r="BG75" s="36">
        <v>61.878</v>
      </c>
      <c r="BH75" s="36">
        <v>1.12</v>
      </c>
      <c r="BI75" s="36">
        <v>1</v>
      </c>
      <c r="BJ75" s="36">
        <v>1</v>
      </c>
      <c r="BK75" s="36">
        <v>17.08</v>
      </c>
      <c r="BL75" s="36">
        <v>8.42</v>
      </c>
      <c r="BM75" s="36">
        <v>1</v>
      </c>
      <c r="BN75" s="36">
        <v>1</v>
      </c>
      <c r="BO75" s="36">
        <v>8.42</v>
      </c>
      <c r="BP75" s="36">
        <v>60.34</v>
      </c>
      <c r="BQ75" s="36">
        <v>8.4</v>
      </c>
      <c r="BR75" s="36">
        <v>10.9</v>
      </c>
      <c r="BS75" s="38">
        <v>0.4</v>
      </c>
    </row>
    <row r="76" spans="1:71" s="21" customFormat="1" ht="12.75">
      <c r="A76" s="36" t="s">
        <v>92</v>
      </c>
      <c r="B76" s="36" t="s">
        <v>1</v>
      </c>
      <c r="C76" s="36">
        <v>146</v>
      </c>
      <c r="D76" s="36" t="s">
        <v>62</v>
      </c>
      <c r="E76" s="37" t="s">
        <v>95</v>
      </c>
      <c r="F76" s="36" t="s">
        <v>223</v>
      </c>
      <c r="G76" s="36">
        <v>1875</v>
      </c>
      <c r="H76" s="36">
        <v>253</v>
      </c>
      <c r="I76" s="36">
        <v>5.45</v>
      </c>
      <c r="J76" s="36">
        <v>0.00071</v>
      </c>
      <c r="K76" s="36">
        <v>1</v>
      </c>
      <c r="L76" s="36">
        <v>0.0014</v>
      </c>
      <c r="M76" s="36" t="s">
        <v>224</v>
      </c>
      <c r="N76" s="36">
        <v>85.49</v>
      </c>
      <c r="O76" s="36">
        <v>1550</v>
      </c>
      <c r="P76" s="36">
        <v>685.42</v>
      </c>
      <c r="Q76" s="36">
        <v>86</v>
      </c>
      <c r="R76" s="36">
        <v>7.97</v>
      </c>
      <c r="S76" s="36">
        <v>77.52</v>
      </c>
      <c r="T76" s="36" t="s">
        <v>225</v>
      </c>
      <c r="U76" s="36">
        <v>66</v>
      </c>
      <c r="V76" s="36">
        <v>94.4</v>
      </c>
      <c r="W76" s="36">
        <v>0</v>
      </c>
      <c r="X76" s="36">
        <v>0.00071</v>
      </c>
      <c r="Y76" s="36">
        <v>0</v>
      </c>
      <c r="Z76" s="36">
        <v>1</v>
      </c>
      <c r="AA76" s="36">
        <v>85.52</v>
      </c>
      <c r="AB76" s="36">
        <v>8</v>
      </c>
      <c r="AC76" s="36">
        <v>94.4</v>
      </c>
      <c r="AD76" s="36">
        <v>16.88</v>
      </c>
      <c r="AE76" s="36" t="s">
        <v>226</v>
      </c>
      <c r="AF76" s="36">
        <v>20</v>
      </c>
      <c r="AG76" s="36">
        <v>187.3</v>
      </c>
      <c r="AH76" s="36">
        <v>0.11</v>
      </c>
      <c r="AI76" s="36">
        <v>90</v>
      </c>
      <c r="AJ76" s="36" t="s">
        <v>226</v>
      </c>
      <c r="AK76" s="36">
        <v>10000</v>
      </c>
      <c r="AL76" s="36">
        <v>1.36</v>
      </c>
      <c r="AM76" s="36">
        <v>7.411</v>
      </c>
      <c r="AN76" s="36">
        <v>5.45</v>
      </c>
      <c r="AO76" s="36">
        <v>0.1026</v>
      </c>
      <c r="AP76" s="36">
        <v>0.0028</v>
      </c>
      <c r="AQ76" s="36">
        <v>0.4761</v>
      </c>
      <c r="AR76" s="36">
        <v>1.3219</v>
      </c>
      <c r="AS76" s="36">
        <v>0.857</v>
      </c>
      <c r="AT76" s="36">
        <v>10000</v>
      </c>
      <c r="AU76" s="36" t="s">
        <v>230</v>
      </c>
      <c r="AV76" s="36">
        <v>3.675</v>
      </c>
      <c r="AW76" s="36">
        <v>7.97</v>
      </c>
      <c r="AX76" s="36">
        <v>29.288</v>
      </c>
      <c r="AY76" s="38">
        <v>1.717</v>
      </c>
      <c r="AZ76" s="36">
        <v>16.723</v>
      </c>
      <c r="BA76" s="36">
        <v>17.695</v>
      </c>
      <c r="BB76" s="36">
        <v>16.709</v>
      </c>
      <c r="BC76" s="36">
        <v>1</v>
      </c>
      <c r="BD76" s="36">
        <v>16.709</v>
      </c>
      <c r="BE76" s="36">
        <v>8.739</v>
      </c>
      <c r="BF76" s="36">
        <v>8.739</v>
      </c>
      <c r="BG76" s="36">
        <v>68.781</v>
      </c>
      <c r="BH76" s="36">
        <v>1.1</v>
      </c>
      <c r="BI76" s="36">
        <v>1</v>
      </c>
      <c r="BJ76" s="36">
        <v>1</v>
      </c>
      <c r="BK76" s="36">
        <v>18.16</v>
      </c>
      <c r="BL76" s="36">
        <v>10.187</v>
      </c>
      <c r="BM76" s="36">
        <v>0.968</v>
      </c>
      <c r="BN76" s="36">
        <v>1</v>
      </c>
      <c r="BO76" s="36">
        <v>9.864</v>
      </c>
      <c r="BP76" s="36">
        <v>67.656</v>
      </c>
      <c r="BQ76" s="36">
        <v>9.9</v>
      </c>
      <c r="BR76" s="36">
        <v>12.8</v>
      </c>
      <c r="BS76" s="38">
        <v>0</v>
      </c>
    </row>
    <row r="77" spans="1:71" s="21" customFormat="1" ht="12.75">
      <c r="A77" s="36" t="s">
        <v>92</v>
      </c>
      <c r="B77" s="36" t="s">
        <v>1</v>
      </c>
      <c r="C77" s="36">
        <v>146</v>
      </c>
      <c r="D77" s="36" t="s">
        <v>62</v>
      </c>
      <c r="E77" s="37" t="s">
        <v>95</v>
      </c>
      <c r="F77" s="36" t="s">
        <v>229</v>
      </c>
      <c r="G77" s="36">
        <v>1823</v>
      </c>
      <c r="H77" s="36">
        <v>185</v>
      </c>
      <c r="I77" s="36">
        <v>6.47</v>
      </c>
      <c r="J77" s="36">
        <v>0.00071</v>
      </c>
      <c r="K77" s="36">
        <v>1</v>
      </c>
      <c r="L77" s="36">
        <v>0.0014</v>
      </c>
      <c r="M77" s="36" t="s">
        <v>224</v>
      </c>
      <c r="N77" s="36">
        <v>85.49</v>
      </c>
      <c r="O77" s="36">
        <v>2185</v>
      </c>
      <c r="P77" s="36">
        <v>718.23</v>
      </c>
      <c r="Q77" s="36">
        <v>89</v>
      </c>
      <c r="R77" s="36">
        <v>8.07</v>
      </c>
      <c r="S77" s="36">
        <v>77.42</v>
      </c>
      <c r="T77" s="36" t="s">
        <v>225</v>
      </c>
      <c r="U77" s="36">
        <v>66</v>
      </c>
      <c r="V77" s="36">
        <v>94.4</v>
      </c>
      <c r="W77" s="36">
        <v>0</v>
      </c>
      <c r="X77" s="36">
        <v>0.00071</v>
      </c>
      <c r="Y77" s="36">
        <v>0</v>
      </c>
      <c r="Z77" s="36">
        <v>1</v>
      </c>
      <c r="AA77" s="36">
        <v>85.52</v>
      </c>
      <c r="AB77" s="36">
        <v>8.1</v>
      </c>
      <c r="AC77" s="36">
        <v>94.4</v>
      </c>
      <c r="AD77" s="36">
        <v>16.98</v>
      </c>
      <c r="AE77" s="36" t="s">
        <v>226</v>
      </c>
      <c r="AF77" s="36">
        <v>23</v>
      </c>
      <c r="AG77" s="36">
        <v>119</v>
      </c>
      <c r="AH77" s="36">
        <v>0.19</v>
      </c>
      <c r="AI77" s="36">
        <v>90</v>
      </c>
      <c r="AJ77" s="36" t="s">
        <v>226</v>
      </c>
      <c r="AK77" s="36">
        <v>10000</v>
      </c>
      <c r="AL77" s="36">
        <v>1.523</v>
      </c>
      <c r="AM77" s="36">
        <v>9.854</v>
      </c>
      <c r="AN77" s="36">
        <v>6.47</v>
      </c>
      <c r="AO77" s="36">
        <v>0.1055</v>
      </c>
      <c r="AP77" s="36">
        <v>0.0028</v>
      </c>
      <c r="AQ77" s="36">
        <v>0.5652</v>
      </c>
      <c r="AR77" s="36">
        <v>1.3603</v>
      </c>
      <c r="AS77" s="36">
        <v>0.857</v>
      </c>
      <c r="AT77" s="36">
        <v>10000</v>
      </c>
      <c r="AU77" s="36" t="s">
        <v>230</v>
      </c>
      <c r="AV77" s="36">
        <v>3.675</v>
      </c>
      <c r="AW77" s="36">
        <v>8.07</v>
      </c>
      <c r="AX77" s="36">
        <v>29.655</v>
      </c>
      <c r="AY77" s="38">
        <v>1.72</v>
      </c>
      <c r="AZ77" s="36">
        <v>16.903</v>
      </c>
      <c r="BA77" s="36">
        <v>16.633</v>
      </c>
      <c r="BB77" s="36">
        <v>16.889</v>
      </c>
      <c r="BC77" s="36">
        <v>1</v>
      </c>
      <c r="BD77" s="36">
        <v>16.889</v>
      </c>
      <c r="BE77" s="36">
        <v>8.819</v>
      </c>
      <c r="BF77" s="36">
        <v>8.819</v>
      </c>
      <c r="BG77" s="36">
        <v>68.601</v>
      </c>
      <c r="BH77" s="36">
        <v>1.15</v>
      </c>
      <c r="BI77" s="36">
        <v>1</v>
      </c>
      <c r="BJ77" s="36">
        <v>1</v>
      </c>
      <c r="BK77" s="36">
        <v>19.08</v>
      </c>
      <c r="BL77" s="36">
        <v>11.013</v>
      </c>
      <c r="BM77" s="36">
        <v>0.759</v>
      </c>
      <c r="BN77" s="36">
        <v>1</v>
      </c>
      <c r="BO77" s="36">
        <v>8.819</v>
      </c>
      <c r="BP77" s="36">
        <v>68.601</v>
      </c>
      <c r="BQ77" s="36">
        <v>8.8</v>
      </c>
      <c r="BR77" s="36">
        <v>11.5</v>
      </c>
      <c r="BS77" s="38">
        <v>3.1</v>
      </c>
    </row>
    <row r="78" spans="1:71" s="21" customFormat="1" ht="12.75">
      <c r="A78" s="36" t="s">
        <v>92</v>
      </c>
      <c r="B78" s="36" t="s">
        <v>1</v>
      </c>
      <c r="C78" s="36">
        <v>296</v>
      </c>
      <c r="D78" s="36" t="s">
        <v>62</v>
      </c>
      <c r="E78" s="37" t="s">
        <v>96</v>
      </c>
      <c r="F78" s="36" t="s">
        <v>223</v>
      </c>
      <c r="G78" s="36">
        <v>1775</v>
      </c>
      <c r="H78" s="36">
        <v>106</v>
      </c>
      <c r="I78" s="36">
        <v>10.7</v>
      </c>
      <c r="J78" s="36">
        <v>0.0002</v>
      </c>
      <c r="K78" s="36">
        <v>1</v>
      </c>
      <c r="L78" s="36">
        <v>0.0016</v>
      </c>
      <c r="M78" s="36" t="s">
        <v>224</v>
      </c>
      <c r="N78" s="36">
        <v>77.25</v>
      </c>
      <c r="O78" s="36">
        <v>1750</v>
      </c>
      <c r="P78" s="36">
        <v>653.66</v>
      </c>
      <c r="Q78" s="36">
        <v>58</v>
      </c>
      <c r="R78" s="36">
        <v>11.27</v>
      </c>
      <c r="S78" s="36">
        <v>65.98</v>
      </c>
      <c r="T78" s="36" t="s">
        <v>225</v>
      </c>
      <c r="U78" s="36">
        <v>43</v>
      </c>
      <c r="V78" s="36">
        <v>96.1</v>
      </c>
      <c r="W78" s="36">
        <v>0</v>
      </c>
      <c r="X78" s="36">
        <v>0.0002</v>
      </c>
      <c r="Y78" s="36">
        <v>0</v>
      </c>
      <c r="Z78" s="36">
        <v>1</v>
      </c>
      <c r="AA78" s="36">
        <v>77.38</v>
      </c>
      <c r="AB78" s="36">
        <v>11.4</v>
      </c>
      <c r="AC78" s="36">
        <v>96.1</v>
      </c>
      <c r="AD78" s="36">
        <v>30.12</v>
      </c>
      <c r="AE78" s="36" t="s">
        <v>226</v>
      </c>
      <c r="AF78" s="36">
        <v>15</v>
      </c>
      <c r="AG78" s="36">
        <v>63.2</v>
      </c>
      <c r="AH78" s="36">
        <v>0.24</v>
      </c>
      <c r="AI78" s="36">
        <v>90</v>
      </c>
      <c r="AJ78" s="36" t="s">
        <v>226</v>
      </c>
      <c r="AK78" s="36">
        <v>17800</v>
      </c>
      <c r="AL78" s="36">
        <v>1.565</v>
      </c>
      <c r="AM78" s="36">
        <v>16.745</v>
      </c>
      <c r="AN78" s="36">
        <v>10.7</v>
      </c>
      <c r="AO78" s="36">
        <v>0.0843</v>
      </c>
      <c r="AP78" s="36">
        <v>0.0008</v>
      </c>
      <c r="AQ78" s="36">
        <v>1.0683</v>
      </c>
      <c r="AR78" s="36">
        <v>0.9697</v>
      </c>
      <c r="AS78" s="36">
        <v>0.857</v>
      </c>
      <c r="AT78" s="36">
        <v>17800</v>
      </c>
      <c r="AU78" s="36" t="s">
        <v>230</v>
      </c>
      <c r="AV78" s="36">
        <v>6.467</v>
      </c>
      <c r="AW78" s="36">
        <v>11.27</v>
      </c>
      <c r="AX78" s="36">
        <v>72.882</v>
      </c>
      <c r="AY78" s="38">
        <v>1.361</v>
      </c>
      <c r="AZ78" s="36">
        <v>52.469</v>
      </c>
      <c r="BA78" s="36">
        <v>37.738</v>
      </c>
      <c r="BB78" s="36">
        <v>47.809</v>
      </c>
      <c r="BC78" s="36">
        <v>1</v>
      </c>
      <c r="BD78" s="36">
        <v>47.809</v>
      </c>
      <c r="BE78" s="36">
        <v>36.539</v>
      </c>
      <c r="BF78" s="36">
        <v>36.539</v>
      </c>
      <c r="BG78" s="36">
        <v>29.441</v>
      </c>
      <c r="BH78" s="36">
        <v>1.09</v>
      </c>
      <c r="BI78" s="36">
        <v>1</v>
      </c>
      <c r="BJ78" s="36">
        <v>1</v>
      </c>
      <c r="BK78" s="36">
        <v>51.4</v>
      </c>
      <c r="BL78" s="36">
        <v>40.127</v>
      </c>
      <c r="BM78" s="36">
        <v>0.711</v>
      </c>
      <c r="BN78" s="36">
        <v>1</v>
      </c>
      <c r="BO78" s="36">
        <v>36.539</v>
      </c>
      <c r="BP78" s="36">
        <v>29.441</v>
      </c>
      <c r="BQ78" s="36">
        <v>36.5</v>
      </c>
      <c r="BR78" s="36">
        <v>47.5</v>
      </c>
      <c r="BS78" s="38">
        <v>0.7</v>
      </c>
    </row>
    <row r="79" spans="1:71" s="21" customFormat="1" ht="12.75">
      <c r="A79" s="36" t="s">
        <v>92</v>
      </c>
      <c r="B79" s="36" t="s">
        <v>1</v>
      </c>
      <c r="C79" s="36">
        <v>296</v>
      </c>
      <c r="D79" s="36" t="s">
        <v>62</v>
      </c>
      <c r="E79" s="37" t="s">
        <v>96</v>
      </c>
      <c r="F79" s="36" t="s">
        <v>229</v>
      </c>
      <c r="G79" s="36">
        <v>2940</v>
      </c>
      <c r="H79" s="36">
        <v>152</v>
      </c>
      <c r="I79" s="36">
        <v>11.62</v>
      </c>
      <c r="J79" s="36">
        <v>0.0002</v>
      </c>
      <c r="K79" s="36">
        <v>1</v>
      </c>
      <c r="L79" s="36">
        <v>0.0016</v>
      </c>
      <c r="M79" s="36" t="s">
        <v>224</v>
      </c>
      <c r="N79" s="36">
        <v>77.25</v>
      </c>
      <c r="O79" s="36">
        <v>1281</v>
      </c>
      <c r="P79" s="36">
        <v>530.32</v>
      </c>
      <c r="Q79" s="36">
        <v>56</v>
      </c>
      <c r="R79" s="36">
        <v>9.47</v>
      </c>
      <c r="S79" s="36">
        <v>67.78</v>
      </c>
      <c r="T79" s="36" t="s">
        <v>225</v>
      </c>
      <c r="U79" s="36">
        <v>30</v>
      </c>
      <c r="V79" s="36">
        <v>96.1</v>
      </c>
      <c r="W79" s="36">
        <v>0</v>
      </c>
      <c r="X79" s="36">
        <v>0.0002</v>
      </c>
      <c r="Y79" s="36">
        <v>0</v>
      </c>
      <c r="Z79" s="36">
        <v>1</v>
      </c>
      <c r="AA79" s="36">
        <v>77.38</v>
      </c>
      <c r="AB79" s="36">
        <v>9.6</v>
      </c>
      <c r="AC79" s="36">
        <v>96.1</v>
      </c>
      <c r="AD79" s="36">
        <v>28.32</v>
      </c>
      <c r="AE79" s="36" t="s">
        <v>226</v>
      </c>
      <c r="AF79" s="36">
        <v>26</v>
      </c>
      <c r="AG79" s="36">
        <v>121.9</v>
      </c>
      <c r="AH79" s="36">
        <v>0.21</v>
      </c>
      <c r="AI79" s="36">
        <v>90</v>
      </c>
      <c r="AJ79" s="36" t="s">
        <v>226</v>
      </c>
      <c r="AK79" s="36">
        <v>17800</v>
      </c>
      <c r="AL79" s="36">
        <v>1.665</v>
      </c>
      <c r="AM79" s="36">
        <v>19.342</v>
      </c>
      <c r="AN79" s="36">
        <v>11.62</v>
      </c>
      <c r="AO79" s="36">
        <v>0.0861</v>
      </c>
      <c r="AP79" s="36">
        <v>0.0008</v>
      </c>
      <c r="AQ79" s="36">
        <v>1.1601</v>
      </c>
      <c r="AR79" s="36">
        <v>0.9831</v>
      </c>
      <c r="AS79" s="36">
        <v>0.857</v>
      </c>
      <c r="AT79" s="36">
        <v>17800</v>
      </c>
      <c r="AU79" s="36" t="s">
        <v>230</v>
      </c>
      <c r="AV79" s="36">
        <v>6.467</v>
      </c>
      <c r="AW79" s="36">
        <v>9.47</v>
      </c>
      <c r="AX79" s="36">
        <v>61.242</v>
      </c>
      <c r="AY79" s="38">
        <v>1.328</v>
      </c>
      <c r="AZ79" s="36">
        <v>45.199</v>
      </c>
      <c r="BA79" s="36">
        <v>31.201</v>
      </c>
      <c r="BB79" s="36">
        <v>37.971</v>
      </c>
      <c r="BC79" s="36">
        <v>1</v>
      </c>
      <c r="BD79" s="36">
        <v>37.971</v>
      </c>
      <c r="BE79" s="36">
        <v>28.501</v>
      </c>
      <c r="BF79" s="36">
        <v>28.501</v>
      </c>
      <c r="BG79" s="36">
        <v>39.279</v>
      </c>
      <c r="BH79" s="36">
        <v>1.14</v>
      </c>
      <c r="BI79" s="36">
        <v>1</v>
      </c>
      <c r="BJ79" s="36">
        <v>1</v>
      </c>
      <c r="BK79" s="36">
        <v>42.55</v>
      </c>
      <c r="BL79" s="36">
        <v>33.077</v>
      </c>
      <c r="BM79" s="36">
        <v>0.734</v>
      </c>
      <c r="BN79" s="36">
        <v>1</v>
      </c>
      <c r="BO79" s="36">
        <v>28.501</v>
      </c>
      <c r="BP79" s="36">
        <v>39.279</v>
      </c>
      <c r="BQ79" s="36">
        <v>28.5</v>
      </c>
      <c r="BR79" s="36">
        <v>37.1</v>
      </c>
      <c r="BS79" s="38">
        <v>1.1</v>
      </c>
    </row>
    <row r="80" spans="1:71" s="21" customFormat="1" ht="12.75">
      <c r="A80" s="36" t="s">
        <v>92</v>
      </c>
      <c r="B80" s="36" t="s">
        <v>8</v>
      </c>
      <c r="C80" s="36">
        <v>62</v>
      </c>
      <c r="D80" s="36" t="s">
        <v>93</v>
      </c>
      <c r="E80" s="37" t="s">
        <v>97</v>
      </c>
      <c r="F80" s="36" t="s">
        <v>223</v>
      </c>
      <c r="G80" s="36">
        <v>3756</v>
      </c>
      <c r="H80" s="36">
        <v>204</v>
      </c>
      <c r="I80" s="36">
        <v>5.86</v>
      </c>
      <c r="J80" s="36">
        <v>5E-05</v>
      </c>
      <c r="K80" s="36">
        <v>1</v>
      </c>
      <c r="L80" s="36">
        <v>0.0013</v>
      </c>
      <c r="M80" s="36" t="s">
        <v>224</v>
      </c>
      <c r="N80" s="36">
        <v>83.1</v>
      </c>
      <c r="O80" s="36">
        <v>1190</v>
      </c>
      <c r="P80" s="36">
        <v>460.75</v>
      </c>
      <c r="Q80" s="36">
        <v>95</v>
      </c>
      <c r="R80" s="36">
        <v>4.85</v>
      </c>
      <c r="S80" s="36">
        <v>78.25</v>
      </c>
      <c r="T80" s="36" t="s">
        <v>225</v>
      </c>
      <c r="U80" s="36">
        <v>89.7</v>
      </c>
      <c r="V80" s="36">
        <v>97.2</v>
      </c>
      <c r="W80" s="36">
        <v>0</v>
      </c>
      <c r="X80" s="36">
        <v>5E-05</v>
      </c>
      <c r="Y80" s="36">
        <v>0</v>
      </c>
      <c r="Z80" s="36">
        <v>1</v>
      </c>
      <c r="AA80" s="36">
        <v>83.25</v>
      </c>
      <c r="AB80" s="36">
        <v>5</v>
      </c>
      <c r="AC80" s="36">
        <v>97.2</v>
      </c>
      <c r="AD80" s="36">
        <v>18.95</v>
      </c>
      <c r="AE80" s="36" t="s">
        <v>226</v>
      </c>
      <c r="AF80" s="36">
        <v>5.3</v>
      </c>
      <c r="AG80" s="36">
        <v>114.4</v>
      </c>
      <c r="AH80" s="36">
        <v>0.05</v>
      </c>
      <c r="AI80" s="36">
        <v>85</v>
      </c>
      <c r="AJ80" s="36" t="s">
        <v>226</v>
      </c>
      <c r="AK80" s="36">
        <v>7750</v>
      </c>
      <c r="AL80" s="36">
        <v>3.142</v>
      </c>
      <c r="AM80" s="36">
        <v>18.412</v>
      </c>
      <c r="AN80" s="36">
        <v>5.86</v>
      </c>
      <c r="AO80" s="36">
        <v>0.2287</v>
      </c>
      <c r="AP80" s="36">
        <v>0.0002</v>
      </c>
      <c r="AQ80" s="36">
        <v>0.4754</v>
      </c>
      <c r="AR80" s="36">
        <v>0.5525</v>
      </c>
      <c r="AS80" s="36">
        <v>0.857</v>
      </c>
      <c r="AT80" s="36">
        <v>7749</v>
      </c>
      <c r="AU80" s="36" t="s">
        <v>228</v>
      </c>
      <c r="AV80" s="36">
        <v>4.358</v>
      </c>
      <c r="AW80" s="36">
        <v>4.85</v>
      </c>
      <c r="AX80" s="36">
        <v>21.138</v>
      </c>
      <c r="AY80" s="38">
        <v>0.768</v>
      </c>
      <c r="AZ80" s="36">
        <v>26.988</v>
      </c>
      <c r="BA80" s="36">
        <v>6.596</v>
      </c>
      <c r="BB80" s="36">
        <v>26.988</v>
      </c>
      <c r="BC80" s="36">
        <v>1</v>
      </c>
      <c r="BD80" s="36">
        <v>26.988</v>
      </c>
      <c r="BE80" s="36">
        <v>22.138</v>
      </c>
      <c r="BF80" s="36">
        <v>22.138</v>
      </c>
      <c r="BG80" s="36">
        <v>56.112</v>
      </c>
      <c r="BH80" s="36">
        <v>1.65</v>
      </c>
      <c r="BI80" s="36">
        <v>1.468</v>
      </c>
      <c r="BJ80" s="36">
        <v>1</v>
      </c>
      <c r="BK80" s="36">
        <v>60.86</v>
      </c>
      <c r="BL80" s="36">
        <v>56.014</v>
      </c>
      <c r="BM80" s="36">
        <v>1</v>
      </c>
      <c r="BN80" s="36">
        <v>0.993</v>
      </c>
      <c r="BO80" s="36">
        <v>55.6</v>
      </c>
      <c r="BP80" s="36">
        <v>22.65</v>
      </c>
      <c r="BQ80" s="36">
        <v>55.6</v>
      </c>
      <c r="BR80" s="36">
        <v>72.3</v>
      </c>
      <c r="BS80" s="38">
        <v>0</v>
      </c>
    </row>
    <row r="81" spans="1:71" s="21" customFormat="1" ht="12.75">
      <c r="A81" s="36" t="s">
        <v>92</v>
      </c>
      <c r="B81" s="36" t="s">
        <v>8</v>
      </c>
      <c r="C81" s="36">
        <v>62</v>
      </c>
      <c r="D81" s="36" t="s">
        <v>93</v>
      </c>
      <c r="E81" s="37" t="s">
        <v>97</v>
      </c>
      <c r="F81" s="36" t="s">
        <v>229</v>
      </c>
      <c r="G81" s="36">
        <v>348</v>
      </c>
      <c r="H81" s="36">
        <v>73</v>
      </c>
      <c r="I81" s="36">
        <v>5.9</v>
      </c>
      <c r="J81" s="36">
        <v>0.00071</v>
      </c>
      <c r="K81" s="36">
        <v>1</v>
      </c>
      <c r="L81" s="36">
        <v>0.0013</v>
      </c>
      <c r="M81" s="36" t="s">
        <v>224</v>
      </c>
      <c r="N81" s="36">
        <v>83.1</v>
      </c>
      <c r="O81" s="36">
        <v>501</v>
      </c>
      <c r="P81" s="36">
        <v>199.95</v>
      </c>
      <c r="Q81" s="36">
        <v>43</v>
      </c>
      <c r="R81" s="36">
        <v>4.65</v>
      </c>
      <c r="S81" s="36">
        <v>78.45</v>
      </c>
      <c r="T81" s="36" t="s">
        <v>225</v>
      </c>
      <c r="U81" s="36">
        <v>35.9</v>
      </c>
      <c r="V81" s="36">
        <v>97.2</v>
      </c>
      <c r="W81" s="36">
        <v>0</v>
      </c>
      <c r="X81" s="36">
        <v>0.00071</v>
      </c>
      <c r="Y81" s="36">
        <v>0</v>
      </c>
      <c r="Z81" s="36">
        <v>1</v>
      </c>
      <c r="AA81" s="36">
        <v>83.25</v>
      </c>
      <c r="AB81" s="36">
        <v>4.8</v>
      </c>
      <c r="AC81" s="36">
        <v>97.2</v>
      </c>
      <c r="AD81" s="36">
        <v>18.75</v>
      </c>
      <c r="AE81" s="36" t="s">
        <v>226</v>
      </c>
      <c r="AF81" s="36">
        <v>7.1</v>
      </c>
      <c r="AG81" s="36">
        <v>36.9</v>
      </c>
      <c r="AH81" s="36">
        <v>0.19</v>
      </c>
      <c r="AI81" s="36">
        <v>95</v>
      </c>
      <c r="AJ81" s="36" t="s">
        <v>226</v>
      </c>
      <c r="AK81" s="36">
        <v>7750</v>
      </c>
      <c r="AL81" s="36">
        <v>0.808</v>
      </c>
      <c r="AM81" s="36">
        <v>4.767</v>
      </c>
      <c r="AN81" s="36">
        <v>5.9</v>
      </c>
      <c r="AO81" s="36">
        <v>0.0586</v>
      </c>
      <c r="AP81" s="36">
        <v>0.0028</v>
      </c>
      <c r="AQ81" s="36">
        <v>0.4786</v>
      </c>
      <c r="AR81" s="36">
        <v>1.3395</v>
      </c>
      <c r="AS81" s="36">
        <v>0.857</v>
      </c>
      <c r="AT81" s="36">
        <v>7749</v>
      </c>
      <c r="AU81" s="36" t="s">
        <v>230</v>
      </c>
      <c r="AV81" s="36">
        <v>6.173</v>
      </c>
      <c r="AW81" s="36">
        <v>4.65</v>
      </c>
      <c r="AX81" s="36">
        <v>28.704</v>
      </c>
      <c r="AY81" s="38">
        <v>1.712</v>
      </c>
      <c r="AZ81" s="36">
        <v>16.437</v>
      </c>
      <c r="BA81" s="36">
        <v>27.482</v>
      </c>
      <c r="BB81" s="36">
        <v>16.405</v>
      </c>
      <c r="BC81" s="36">
        <v>1</v>
      </c>
      <c r="BD81" s="36">
        <v>16.405</v>
      </c>
      <c r="BE81" s="36">
        <v>11.755</v>
      </c>
      <c r="BF81" s="36">
        <v>11.755</v>
      </c>
      <c r="BG81" s="36">
        <v>66.695</v>
      </c>
      <c r="BH81" s="36">
        <v>1.05</v>
      </c>
      <c r="BI81" s="36">
        <v>1</v>
      </c>
      <c r="BJ81" s="36">
        <v>1</v>
      </c>
      <c r="BK81" s="36">
        <v>17.16</v>
      </c>
      <c r="BL81" s="36">
        <v>12.513</v>
      </c>
      <c r="BM81" s="36">
        <v>0.76</v>
      </c>
      <c r="BN81" s="36">
        <v>1.007</v>
      </c>
      <c r="BO81" s="36">
        <v>11.755</v>
      </c>
      <c r="BP81" s="36">
        <v>66.695</v>
      </c>
      <c r="BQ81" s="36">
        <v>11.8</v>
      </c>
      <c r="BR81" s="36">
        <v>15.3</v>
      </c>
      <c r="BS81" s="38">
        <v>0</v>
      </c>
    </row>
    <row r="82" spans="1:71" s="21" customFormat="1" ht="12.75">
      <c r="A82" s="36" t="s">
        <v>92</v>
      </c>
      <c r="B82" s="36" t="s">
        <v>8</v>
      </c>
      <c r="C82" s="36">
        <v>118</v>
      </c>
      <c r="D82" s="36" t="s">
        <v>62</v>
      </c>
      <c r="E82" s="37" t="s">
        <v>98</v>
      </c>
      <c r="F82" s="36" t="s">
        <v>229</v>
      </c>
      <c r="G82" s="36">
        <v>10474</v>
      </c>
      <c r="H82" s="36">
        <v>419</v>
      </c>
      <c r="I82" s="36">
        <v>7.22</v>
      </c>
      <c r="J82" s="36">
        <v>0.00072</v>
      </c>
      <c r="K82" s="36">
        <v>1</v>
      </c>
      <c r="L82" s="36">
        <v>0.0002</v>
      </c>
      <c r="M82" s="36" t="s">
        <v>224</v>
      </c>
      <c r="N82" s="36">
        <v>91.86</v>
      </c>
      <c r="O82" s="36">
        <v>5400</v>
      </c>
      <c r="P82" s="36">
        <v>1987.89</v>
      </c>
      <c r="Q82" s="36">
        <v>201</v>
      </c>
      <c r="R82" s="36">
        <v>9.89</v>
      </c>
      <c r="S82" s="36">
        <v>81.97</v>
      </c>
      <c r="T82" s="36" t="s">
        <v>225</v>
      </c>
      <c r="U82" s="36">
        <v>185</v>
      </c>
      <c r="V82" s="36">
        <v>97.9</v>
      </c>
      <c r="W82" s="36">
        <v>0</v>
      </c>
      <c r="X82" s="36">
        <v>0.00072</v>
      </c>
      <c r="Y82" s="36">
        <v>0</v>
      </c>
      <c r="Z82" s="36">
        <v>1</v>
      </c>
      <c r="AA82" s="36">
        <v>91.87</v>
      </c>
      <c r="AB82" s="36">
        <v>9.9</v>
      </c>
      <c r="AC82" s="36">
        <v>97.9</v>
      </c>
      <c r="AD82" s="36">
        <v>15.93</v>
      </c>
      <c r="AE82" s="36" t="s">
        <v>226</v>
      </c>
      <c r="AF82" s="36">
        <v>16</v>
      </c>
      <c r="AG82" s="36">
        <v>234.4</v>
      </c>
      <c r="AH82" s="36">
        <v>0.07</v>
      </c>
      <c r="AI82" s="36">
        <v>90</v>
      </c>
      <c r="AJ82" s="36" t="s">
        <v>226</v>
      </c>
      <c r="AK82" s="36">
        <v>16000</v>
      </c>
      <c r="AL82" s="36">
        <v>3.462</v>
      </c>
      <c r="AM82" s="36">
        <v>24.998</v>
      </c>
      <c r="AN82" s="36">
        <v>7.22</v>
      </c>
      <c r="AO82" s="36">
        <v>0.2271</v>
      </c>
      <c r="AP82" s="36">
        <v>0.0029</v>
      </c>
      <c r="AQ82" s="36">
        <v>0.0901</v>
      </c>
      <c r="AR82" s="36">
        <v>1.3918</v>
      </c>
      <c r="AS82" s="36">
        <v>0.857</v>
      </c>
      <c r="AT82" s="36">
        <v>15999</v>
      </c>
      <c r="AU82" s="36" t="s">
        <v>228</v>
      </c>
      <c r="AV82" s="36">
        <v>3.391</v>
      </c>
      <c r="AW82" s="36">
        <v>9.89</v>
      </c>
      <c r="AX82" s="36">
        <v>33.538</v>
      </c>
      <c r="AY82" s="38">
        <v>1.757</v>
      </c>
      <c r="AZ82" s="36">
        <v>18.708</v>
      </c>
      <c r="BA82" s="36">
        <v>9.288</v>
      </c>
      <c r="BB82" s="36">
        <v>18.708</v>
      </c>
      <c r="BC82" s="36">
        <v>1</v>
      </c>
      <c r="BD82" s="36">
        <v>18.708</v>
      </c>
      <c r="BE82" s="36">
        <v>8.818</v>
      </c>
      <c r="BF82" s="36">
        <v>8.818</v>
      </c>
      <c r="BG82" s="36">
        <v>73.152</v>
      </c>
      <c r="BH82" s="36">
        <v>1.52</v>
      </c>
      <c r="BI82" s="36">
        <v>1.458</v>
      </c>
      <c r="BJ82" s="36">
        <v>1</v>
      </c>
      <c r="BK82" s="36">
        <v>38.95</v>
      </c>
      <c r="BL82" s="36">
        <v>29.056</v>
      </c>
      <c r="BM82" s="36">
        <v>1</v>
      </c>
      <c r="BN82" s="36">
        <v>1</v>
      </c>
      <c r="BO82" s="36">
        <v>29.056</v>
      </c>
      <c r="BP82" s="36">
        <v>52.914</v>
      </c>
      <c r="BQ82" s="36">
        <v>29.1</v>
      </c>
      <c r="BR82" s="36">
        <v>37.8</v>
      </c>
      <c r="BS82" s="38">
        <v>3.1</v>
      </c>
    </row>
    <row r="83" spans="1:71" s="21" customFormat="1" ht="12.75">
      <c r="A83" s="36" t="s">
        <v>92</v>
      </c>
      <c r="B83" s="36" t="s">
        <v>8</v>
      </c>
      <c r="C83" s="36">
        <v>242</v>
      </c>
      <c r="D83" s="36" t="s">
        <v>93</v>
      </c>
      <c r="E83" s="37" t="s">
        <v>99</v>
      </c>
      <c r="F83" s="36" t="s">
        <v>223</v>
      </c>
      <c r="G83" s="36">
        <v>1554</v>
      </c>
      <c r="H83" s="36">
        <v>100</v>
      </c>
      <c r="I83" s="36">
        <v>14.44</v>
      </c>
      <c r="J83" s="36">
        <v>0.0002</v>
      </c>
      <c r="K83" s="36">
        <v>1</v>
      </c>
      <c r="L83" s="36">
        <v>0.0005</v>
      </c>
      <c r="M83" s="36" t="s">
        <v>224</v>
      </c>
      <c r="N83" s="36">
        <v>85.48</v>
      </c>
      <c r="O83" s="36">
        <v>2183</v>
      </c>
      <c r="P83" s="36">
        <v>1304.13</v>
      </c>
      <c r="Q83" s="36">
        <v>87</v>
      </c>
      <c r="R83" s="36">
        <v>14.99</v>
      </c>
      <c r="S83" s="36">
        <v>70.49</v>
      </c>
      <c r="T83" s="36" t="s">
        <v>225</v>
      </c>
      <c r="U83" s="36">
        <v>57.1</v>
      </c>
      <c r="V83" s="36">
        <v>98.1</v>
      </c>
      <c r="W83" s="36">
        <v>0</v>
      </c>
      <c r="X83" s="36">
        <v>0.0002</v>
      </c>
      <c r="Y83" s="36">
        <v>0</v>
      </c>
      <c r="Z83" s="36">
        <v>1</v>
      </c>
      <c r="AA83" s="36">
        <v>85.49</v>
      </c>
      <c r="AB83" s="36">
        <v>15</v>
      </c>
      <c r="AC83" s="36">
        <v>98.1</v>
      </c>
      <c r="AD83" s="36">
        <v>27.61</v>
      </c>
      <c r="AE83" s="36" t="s">
        <v>226</v>
      </c>
      <c r="AF83" s="36">
        <v>29.9</v>
      </c>
      <c r="AG83" s="36">
        <v>42.7</v>
      </c>
      <c r="AH83" s="36">
        <v>0.7</v>
      </c>
      <c r="AI83" s="36">
        <v>80</v>
      </c>
      <c r="AJ83" s="36" t="s">
        <v>226</v>
      </c>
      <c r="AK83" s="36">
        <v>7861</v>
      </c>
      <c r="AL83" s="36">
        <v>1.076</v>
      </c>
      <c r="AM83" s="36">
        <v>15.54</v>
      </c>
      <c r="AN83" s="36">
        <v>14.44</v>
      </c>
      <c r="AO83" s="36">
        <v>0.0499</v>
      </c>
      <c r="AP83" s="36">
        <v>0.0008</v>
      </c>
      <c r="AQ83" s="36">
        <v>0.4505</v>
      </c>
      <c r="AR83" s="36">
        <v>1.0194</v>
      </c>
      <c r="AS83" s="36">
        <v>0.857</v>
      </c>
      <c r="AT83" s="36">
        <v>7860</v>
      </c>
      <c r="AU83" s="36" t="s">
        <v>230</v>
      </c>
      <c r="AV83" s="36">
        <v>2.192</v>
      </c>
      <c r="AW83" s="36">
        <v>14.99</v>
      </c>
      <c r="AX83" s="36">
        <v>32.857</v>
      </c>
      <c r="AY83" s="38">
        <v>1.215</v>
      </c>
      <c r="AZ83" s="36">
        <v>26.506</v>
      </c>
      <c r="BA83" s="36">
        <v>27.431</v>
      </c>
      <c r="BB83" s="36">
        <v>25.525</v>
      </c>
      <c r="BC83" s="36">
        <v>1</v>
      </c>
      <c r="BD83" s="36">
        <v>25.525</v>
      </c>
      <c r="BE83" s="36">
        <v>10.535</v>
      </c>
      <c r="BF83" s="36">
        <v>10.535</v>
      </c>
      <c r="BG83" s="36">
        <v>59.955</v>
      </c>
      <c r="BH83" s="36">
        <v>1.26</v>
      </c>
      <c r="BI83" s="36">
        <v>1</v>
      </c>
      <c r="BJ83" s="36">
        <v>1</v>
      </c>
      <c r="BK83" s="36">
        <v>31.12</v>
      </c>
      <c r="BL83" s="36">
        <v>16.13</v>
      </c>
      <c r="BM83" s="36">
        <v>0.571</v>
      </c>
      <c r="BN83" s="36">
        <v>0.985</v>
      </c>
      <c r="BO83" s="36">
        <v>10.535</v>
      </c>
      <c r="BP83" s="36">
        <v>59.955</v>
      </c>
      <c r="BQ83" s="36">
        <v>10.5</v>
      </c>
      <c r="BR83" s="36">
        <v>13.7</v>
      </c>
      <c r="BS83" s="38">
        <v>0.6</v>
      </c>
    </row>
    <row r="84" spans="1:71" s="21" customFormat="1" ht="12.75">
      <c r="A84" s="36" t="s">
        <v>100</v>
      </c>
      <c r="B84" s="36" t="s">
        <v>1</v>
      </c>
      <c r="C84" s="36">
        <v>56</v>
      </c>
      <c r="D84" s="36" t="s">
        <v>62</v>
      </c>
      <c r="E84" s="37" t="s">
        <v>101</v>
      </c>
      <c r="F84" s="36" t="s">
        <v>223</v>
      </c>
      <c r="G84" s="36">
        <v>4591</v>
      </c>
      <c r="H84" s="36">
        <v>436</v>
      </c>
      <c r="I84" s="36">
        <v>9.05</v>
      </c>
      <c r="J84" s="36">
        <v>0.0002</v>
      </c>
      <c r="K84" s="36">
        <v>1</v>
      </c>
      <c r="L84" s="36">
        <v>0.0013</v>
      </c>
      <c r="M84" s="36" t="s">
        <v>224</v>
      </c>
      <c r="N84" s="36">
        <v>86.44</v>
      </c>
      <c r="O84" s="36">
        <v>7145</v>
      </c>
      <c r="P84" s="36">
        <v>2512.17</v>
      </c>
      <c r="Q84" s="36">
        <v>271</v>
      </c>
      <c r="R84" s="36">
        <v>9.27</v>
      </c>
      <c r="S84" s="36">
        <v>77.17</v>
      </c>
      <c r="T84" s="36" t="s">
        <v>225</v>
      </c>
      <c r="U84" s="36">
        <v>255</v>
      </c>
      <c r="V84" s="36">
        <v>95.4</v>
      </c>
      <c r="W84" s="36">
        <v>0</v>
      </c>
      <c r="X84" s="36">
        <v>0.0002</v>
      </c>
      <c r="Y84" s="36">
        <v>0</v>
      </c>
      <c r="Z84" s="36">
        <v>1</v>
      </c>
      <c r="AA84" s="36">
        <v>86.47</v>
      </c>
      <c r="AB84" s="36">
        <v>9.3</v>
      </c>
      <c r="AC84" s="36">
        <v>95.4</v>
      </c>
      <c r="AD84" s="36">
        <v>18.23</v>
      </c>
      <c r="AE84" s="36" t="s">
        <v>226</v>
      </c>
      <c r="AF84" s="36">
        <v>16</v>
      </c>
      <c r="AG84" s="36">
        <v>181.4</v>
      </c>
      <c r="AH84" s="36">
        <v>0.09</v>
      </c>
      <c r="AI84" s="36">
        <v>90</v>
      </c>
      <c r="AJ84" s="36" t="s">
        <v>226</v>
      </c>
      <c r="AK84" s="36">
        <v>22904</v>
      </c>
      <c r="AL84" s="36">
        <v>1.164</v>
      </c>
      <c r="AM84" s="36">
        <v>10.53</v>
      </c>
      <c r="AN84" s="36">
        <v>9.05</v>
      </c>
      <c r="AO84" s="36">
        <v>0.0682</v>
      </c>
      <c r="AP84" s="36">
        <v>0.0008</v>
      </c>
      <c r="AQ84" s="36">
        <v>0.7341</v>
      </c>
      <c r="AR84" s="36">
        <v>0.943</v>
      </c>
      <c r="AS84" s="36">
        <v>0.857</v>
      </c>
      <c r="AT84" s="36">
        <v>22900</v>
      </c>
      <c r="AU84" s="36" t="s">
        <v>228</v>
      </c>
      <c r="AV84" s="36">
        <v>3.335</v>
      </c>
      <c r="AW84" s="36">
        <v>9.27</v>
      </c>
      <c r="AX84" s="36">
        <v>30.914</v>
      </c>
      <c r="AY84" s="38">
        <v>1.205</v>
      </c>
      <c r="AZ84" s="36">
        <v>25.156</v>
      </c>
      <c r="BA84" s="36">
        <v>22.777</v>
      </c>
      <c r="BB84" s="36">
        <v>25.156</v>
      </c>
      <c r="BC84" s="36">
        <v>1</v>
      </c>
      <c r="BD84" s="36">
        <v>25.156</v>
      </c>
      <c r="BE84" s="36">
        <v>15.886</v>
      </c>
      <c r="BF84" s="36">
        <v>15.886</v>
      </c>
      <c r="BG84" s="36">
        <v>61.284</v>
      </c>
      <c r="BH84" s="36">
        <v>1.16</v>
      </c>
      <c r="BI84" s="36">
        <v>1</v>
      </c>
      <c r="BJ84" s="36">
        <v>1</v>
      </c>
      <c r="BK84" s="36">
        <v>28.55</v>
      </c>
      <c r="BL84" s="36">
        <v>19.278</v>
      </c>
      <c r="BM84" s="36">
        <v>1</v>
      </c>
      <c r="BN84" s="36">
        <v>1</v>
      </c>
      <c r="BO84" s="36">
        <v>19.278</v>
      </c>
      <c r="BP84" s="36">
        <v>57.892</v>
      </c>
      <c r="BQ84" s="36">
        <v>19.3</v>
      </c>
      <c r="BR84" s="36">
        <v>25.1</v>
      </c>
      <c r="BS84" s="38">
        <v>4.6</v>
      </c>
    </row>
    <row r="85" spans="1:71" s="21" customFormat="1" ht="12.75">
      <c r="A85" s="36" t="s">
        <v>100</v>
      </c>
      <c r="B85" s="36" t="s">
        <v>1</v>
      </c>
      <c r="C85" s="36">
        <v>56</v>
      </c>
      <c r="D85" s="36" t="s">
        <v>62</v>
      </c>
      <c r="E85" s="37" t="s">
        <v>101</v>
      </c>
      <c r="F85" s="36" t="s">
        <v>229</v>
      </c>
      <c r="G85" s="36">
        <v>5474</v>
      </c>
      <c r="H85" s="36">
        <v>447</v>
      </c>
      <c r="I85" s="36">
        <v>9.92</v>
      </c>
      <c r="J85" s="36">
        <v>0.0002</v>
      </c>
      <c r="K85" s="36">
        <v>1</v>
      </c>
      <c r="L85" s="36">
        <v>0.0013</v>
      </c>
      <c r="M85" s="36" t="s">
        <v>224</v>
      </c>
      <c r="N85" s="36">
        <v>86.44</v>
      </c>
      <c r="O85" s="36">
        <v>5348</v>
      </c>
      <c r="P85" s="36">
        <v>1996.81</v>
      </c>
      <c r="Q85" s="36">
        <v>233</v>
      </c>
      <c r="R85" s="36">
        <v>8.57</v>
      </c>
      <c r="S85" s="36">
        <v>77.87</v>
      </c>
      <c r="T85" s="36" t="s">
        <v>225</v>
      </c>
      <c r="U85" s="36">
        <v>216</v>
      </c>
      <c r="V85" s="36">
        <v>95.4</v>
      </c>
      <c r="W85" s="36">
        <v>0</v>
      </c>
      <c r="X85" s="36">
        <v>0.0002</v>
      </c>
      <c r="Y85" s="36">
        <v>0</v>
      </c>
      <c r="Z85" s="36">
        <v>1</v>
      </c>
      <c r="AA85" s="36">
        <v>86.47</v>
      </c>
      <c r="AB85" s="36">
        <v>8.6</v>
      </c>
      <c r="AC85" s="36">
        <v>95.4</v>
      </c>
      <c r="AD85" s="36">
        <v>17.53</v>
      </c>
      <c r="AE85" s="36" t="s">
        <v>226</v>
      </c>
      <c r="AF85" s="36">
        <v>17</v>
      </c>
      <c r="AG85" s="36">
        <v>231</v>
      </c>
      <c r="AH85" s="36">
        <v>0.07</v>
      </c>
      <c r="AI85" s="36">
        <v>90</v>
      </c>
      <c r="AJ85" s="36" t="s">
        <v>226</v>
      </c>
      <c r="AK85" s="36">
        <v>22904</v>
      </c>
      <c r="AL85" s="36">
        <v>1.234</v>
      </c>
      <c r="AM85" s="36">
        <v>12.246</v>
      </c>
      <c r="AN85" s="36">
        <v>9.92</v>
      </c>
      <c r="AO85" s="36">
        <v>0.0691</v>
      </c>
      <c r="AP85" s="36">
        <v>0.0008</v>
      </c>
      <c r="AQ85" s="36">
        <v>0.8047</v>
      </c>
      <c r="AR85" s="36">
        <v>0.9575</v>
      </c>
      <c r="AS85" s="36">
        <v>0.857</v>
      </c>
      <c r="AT85" s="36">
        <v>22900</v>
      </c>
      <c r="AU85" s="36" t="s">
        <v>228</v>
      </c>
      <c r="AV85" s="36">
        <v>3.436</v>
      </c>
      <c r="AW85" s="36">
        <v>8.57</v>
      </c>
      <c r="AX85" s="36">
        <v>29.444</v>
      </c>
      <c r="AY85" s="38">
        <v>1.196</v>
      </c>
      <c r="AZ85" s="36">
        <v>24.128</v>
      </c>
      <c r="BA85" s="36">
        <v>21.039</v>
      </c>
      <c r="BB85" s="36">
        <v>24.128</v>
      </c>
      <c r="BC85" s="36">
        <v>1</v>
      </c>
      <c r="BD85" s="36">
        <v>24.128</v>
      </c>
      <c r="BE85" s="36">
        <v>15.558</v>
      </c>
      <c r="BF85" s="36">
        <v>15.558</v>
      </c>
      <c r="BG85" s="36">
        <v>62.312</v>
      </c>
      <c r="BH85" s="36">
        <v>1.22</v>
      </c>
      <c r="BI85" s="36">
        <v>1</v>
      </c>
      <c r="BJ85" s="36">
        <v>1</v>
      </c>
      <c r="BK85" s="36">
        <v>28.5</v>
      </c>
      <c r="BL85" s="36">
        <v>19.931</v>
      </c>
      <c r="BM85" s="36">
        <v>1</v>
      </c>
      <c r="BN85" s="36">
        <v>1</v>
      </c>
      <c r="BO85" s="36">
        <v>19.931</v>
      </c>
      <c r="BP85" s="36">
        <v>57.939</v>
      </c>
      <c r="BQ85" s="36">
        <v>19.9</v>
      </c>
      <c r="BR85" s="36">
        <v>25.9</v>
      </c>
      <c r="BS85" s="38">
        <v>1.4</v>
      </c>
    </row>
    <row r="86" spans="1:71" s="21" customFormat="1" ht="12.75">
      <c r="A86" s="36" t="s">
        <v>100</v>
      </c>
      <c r="B86" s="36" t="s">
        <v>8</v>
      </c>
      <c r="C86" s="36">
        <v>22</v>
      </c>
      <c r="D86" s="36" t="s">
        <v>62</v>
      </c>
      <c r="E86" s="37" t="s">
        <v>102</v>
      </c>
      <c r="F86" s="36" t="s">
        <v>223</v>
      </c>
      <c r="G86" s="36">
        <v>5810</v>
      </c>
      <c r="H86" s="36">
        <v>493</v>
      </c>
      <c r="I86" s="36">
        <v>8.45</v>
      </c>
      <c r="J86" s="36">
        <v>0.00034</v>
      </c>
      <c r="K86" s="36">
        <v>1</v>
      </c>
      <c r="L86" s="36">
        <v>0.0014</v>
      </c>
      <c r="M86" s="36" t="s">
        <v>224</v>
      </c>
      <c r="N86" s="36">
        <v>386.31</v>
      </c>
      <c r="O86" s="36">
        <v>9516</v>
      </c>
      <c r="P86" s="36">
        <v>2970.92</v>
      </c>
      <c r="Q86" s="36">
        <v>289</v>
      </c>
      <c r="R86" s="36">
        <v>10.28</v>
      </c>
      <c r="S86" s="36">
        <v>376.03</v>
      </c>
      <c r="T86" s="36" t="s">
        <v>225</v>
      </c>
      <c r="U86" s="36">
        <v>271.5</v>
      </c>
      <c r="V86" s="36">
        <v>391.1</v>
      </c>
      <c r="W86" s="36">
        <v>0</v>
      </c>
      <c r="X86" s="36">
        <v>0.00034</v>
      </c>
      <c r="Y86" s="36">
        <v>0</v>
      </c>
      <c r="Z86" s="36">
        <v>1</v>
      </c>
      <c r="AA86" s="36">
        <v>386.33</v>
      </c>
      <c r="AB86" s="36">
        <v>10.3</v>
      </c>
      <c r="AC86" s="36">
        <v>391.1</v>
      </c>
      <c r="AD86" s="36">
        <v>15.07</v>
      </c>
      <c r="AE86" s="36" t="s">
        <v>226</v>
      </c>
      <c r="AF86" s="36">
        <v>17.5</v>
      </c>
      <c r="AG86" s="36">
        <v>222.1</v>
      </c>
      <c r="AH86" s="36">
        <v>0.08</v>
      </c>
      <c r="AI86" s="36">
        <v>96</v>
      </c>
      <c r="AJ86" s="36" t="s">
        <v>226</v>
      </c>
      <c r="AK86" s="36">
        <v>23000</v>
      </c>
      <c r="AL86" s="36">
        <v>1.395</v>
      </c>
      <c r="AM86" s="36">
        <v>11.785</v>
      </c>
      <c r="AN86" s="36">
        <v>8.45</v>
      </c>
      <c r="AO86" s="36">
        <v>0.0846</v>
      </c>
      <c r="AP86" s="36">
        <v>0.0014</v>
      </c>
      <c r="AQ86" s="36">
        <v>0.7382</v>
      </c>
      <c r="AR86" s="36">
        <v>1.1126</v>
      </c>
      <c r="AS86" s="36">
        <v>0.857</v>
      </c>
      <c r="AT86" s="36">
        <v>23000</v>
      </c>
      <c r="AU86" s="36" t="s">
        <v>228</v>
      </c>
      <c r="AV86" s="36">
        <v>3.728</v>
      </c>
      <c r="AW86" s="36">
        <v>10.28</v>
      </c>
      <c r="AX86" s="36">
        <v>38.325</v>
      </c>
      <c r="AY86" s="38">
        <v>1.445</v>
      </c>
      <c r="AZ86" s="36">
        <v>25.99</v>
      </c>
      <c r="BA86" s="36">
        <v>23.215</v>
      </c>
      <c r="BB86" s="36">
        <v>25.99</v>
      </c>
      <c r="BC86" s="36">
        <v>1</v>
      </c>
      <c r="BD86" s="36">
        <v>25.99</v>
      </c>
      <c r="BE86" s="36">
        <v>15.71</v>
      </c>
      <c r="BF86" s="36">
        <v>15.71</v>
      </c>
      <c r="BG86" s="36">
        <v>360.32</v>
      </c>
      <c r="BH86" s="36">
        <v>1.14</v>
      </c>
      <c r="BI86" s="36">
        <v>1</v>
      </c>
      <c r="BJ86" s="36">
        <v>1</v>
      </c>
      <c r="BK86" s="36">
        <v>29</v>
      </c>
      <c r="BL86" s="36">
        <v>18.72</v>
      </c>
      <c r="BM86" s="36">
        <v>1</v>
      </c>
      <c r="BN86" s="36">
        <v>1.008</v>
      </c>
      <c r="BO86" s="36">
        <v>18.878</v>
      </c>
      <c r="BP86" s="36">
        <v>357.152</v>
      </c>
      <c r="BQ86" s="36">
        <v>18.9</v>
      </c>
      <c r="BR86" s="36">
        <v>24.5</v>
      </c>
      <c r="BS86" s="38">
        <v>1</v>
      </c>
    </row>
    <row r="87" spans="1:71" s="21" customFormat="1" ht="12.75">
      <c r="A87" s="36" t="s">
        <v>100</v>
      </c>
      <c r="B87" s="36" t="s">
        <v>8</v>
      </c>
      <c r="C87" s="36">
        <v>22</v>
      </c>
      <c r="D87" s="36" t="s">
        <v>62</v>
      </c>
      <c r="E87" s="37" t="s">
        <v>102</v>
      </c>
      <c r="F87" s="36" t="s">
        <v>229</v>
      </c>
      <c r="G87" s="36">
        <v>1751</v>
      </c>
      <c r="H87" s="36">
        <v>171</v>
      </c>
      <c r="I87" s="36">
        <v>7.81</v>
      </c>
      <c r="J87" s="36">
        <v>0.00034</v>
      </c>
      <c r="K87" s="36">
        <v>1</v>
      </c>
      <c r="L87" s="36">
        <v>0.0014</v>
      </c>
      <c r="M87" s="36" t="s">
        <v>224</v>
      </c>
      <c r="N87" s="36">
        <v>386.31</v>
      </c>
      <c r="O87" s="36">
        <v>2935</v>
      </c>
      <c r="P87" s="36">
        <v>958.32</v>
      </c>
      <c r="Q87" s="36">
        <v>99</v>
      </c>
      <c r="R87" s="36">
        <v>9.68</v>
      </c>
      <c r="S87" s="36">
        <v>376.63</v>
      </c>
      <c r="T87" s="36" t="s">
        <v>225</v>
      </c>
      <c r="U87" s="36">
        <v>78.6</v>
      </c>
      <c r="V87" s="36">
        <v>391.1</v>
      </c>
      <c r="W87" s="36">
        <v>0</v>
      </c>
      <c r="X87" s="36">
        <v>0.00034</v>
      </c>
      <c r="Y87" s="36">
        <v>0</v>
      </c>
      <c r="Z87" s="36">
        <v>1</v>
      </c>
      <c r="AA87" s="36">
        <v>386.33</v>
      </c>
      <c r="AB87" s="36">
        <v>9.7</v>
      </c>
      <c r="AC87" s="36">
        <v>391.1</v>
      </c>
      <c r="AD87" s="36">
        <v>14.47</v>
      </c>
      <c r="AE87" s="36" t="s">
        <v>226</v>
      </c>
      <c r="AF87" s="36">
        <v>20.4</v>
      </c>
      <c r="AG87" s="36">
        <v>92.3</v>
      </c>
      <c r="AH87" s="36">
        <v>0.22</v>
      </c>
      <c r="AI87" s="36">
        <v>84</v>
      </c>
      <c r="AJ87" s="36" t="s">
        <v>226</v>
      </c>
      <c r="AK87" s="36">
        <v>23000</v>
      </c>
      <c r="AL87" s="36">
        <v>1.311</v>
      </c>
      <c r="AM87" s="36">
        <v>10.24</v>
      </c>
      <c r="AN87" s="36">
        <v>7.81</v>
      </c>
      <c r="AO87" s="36">
        <v>0.0827</v>
      </c>
      <c r="AP87" s="36">
        <v>0.0014</v>
      </c>
      <c r="AQ87" s="36">
        <v>0.6823</v>
      </c>
      <c r="AR87" s="36">
        <v>1.0981</v>
      </c>
      <c r="AS87" s="36">
        <v>0.857</v>
      </c>
      <c r="AT87" s="36">
        <v>23000</v>
      </c>
      <c r="AU87" s="36" t="s">
        <v>230</v>
      </c>
      <c r="AV87" s="36">
        <v>4.6</v>
      </c>
      <c r="AW87" s="36">
        <v>9.68</v>
      </c>
      <c r="AX87" s="36">
        <v>44.527</v>
      </c>
      <c r="AY87" s="38">
        <v>1.477</v>
      </c>
      <c r="AZ87" s="36">
        <v>29.555</v>
      </c>
      <c r="BA87" s="36">
        <v>27.524</v>
      </c>
      <c r="BB87" s="36">
        <v>29.555</v>
      </c>
      <c r="BC87" s="36">
        <v>1</v>
      </c>
      <c r="BD87" s="36">
        <v>29.555</v>
      </c>
      <c r="BE87" s="36">
        <v>19.875</v>
      </c>
      <c r="BF87" s="36">
        <v>19.875</v>
      </c>
      <c r="BG87" s="36">
        <v>356.755</v>
      </c>
      <c r="BH87" s="36">
        <v>1.09</v>
      </c>
      <c r="BI87" s="36">
        <v>1</v>
      </c>
      <c r="BJ87" s="36">
        <v>1</v>
      </c>
      <c r="BK87" s="36">
        <v>31.78</v>
      </c>
      <c r="BL87" s="36">
        <v>22.096</v>
      </c>
      <c r="BM87" s="36">
        <v>0.726</v>
      </c>
      <c r="BN87" s="36">
        <v>0.991</v>
      </c>
      <c r="BO87" s="36">
        <v>19.875</v>
      </c>
      <c r="BP87" s="36">
        <v>356.755</v>
      </c>
      <c r="BQ87" s="36">
        <v>19.9</v>
      </c>
      <c r="BR87" s="36">
        <v>25.8</v>
      </c>
      <c r="BS87" s="38">
        <v>0</v>
      </c>
    </row>
    <row r="88" spans="1:71" s="21" customFormat="1" ht="12.75">
      <c r="A88" s="36" t="s">
        <v>103</v>
      </c>
      <c r="B88" s="36" t="s">
        <v>1</v>
      </c>
      <c r="C88" s="36">
        <v>97</v>
      </c>
      <c r="D88" s="36" t="s">
        <v>104</v>
      </c>
      <c r="E88" s="37" t="s">
        <v>105</v>
      </c>
      <c r="F88" s="36" t="s">
        <v>223</v>
      </c>
      <c r="G88" s="36">
        <v>9071</v>
      </c>
      <c r="H88" s="36">
        <v>716</v>
      </c>
      <c r="I88" s="36">
        <v>7.03</v>
      </c>
      <c r="J88" s="36">
        <v>9E-05</v>
      </c>
      <c r="K88" s="36">
        <v>1</v>
      </c>
      <c r="L88" s="36">
        <v>0.0018</v>
      </c>
      <c r="M88" s="36" t="s">
        <v>224</v>
      </c>
      <c r="N88" s="36">
        <v>94.64</v>
      </c>
      <c r="O88" s="36">
        <v>4808</v>
      </c>
      <c r="P88" s="36">
        <v>1162.04</v>
      </c>
      <c r="Q88" s="36">
        <v>139</v>
      </c>
      <c r="R88" s="36">
        <v>8.36</v>
      </c>
      <c r="S88" s="36">
        <v>86.28</v>
      </c>
      <c r="T88" s="36" t="s">
        <v>225</v>
      </c>
      <c r="U88" s="36">
        <v>114</v>
      </c>
      <c r="V88" s="36">
        <v>97.7</v>
      </c>
      <c r="W88" s="36">
        <v>0</v>
      </c>
      <c r="X88" s="36">
        <v>9E-05</v>
      </c>
      <c r="Y88" s="36">
        <v>0</v>
      </c>
      <c r="Z88" s="36">
        <v>1</v>
      </c>
      <c r="AA88" s="36">
        <v>94.68</v>
      </c>
      <c r="AB88" s="36">
        <v>8.4</v>
      </c>
      <c r="AC88" s="36">
        <v>97.7</v>
      </c>
      <c r="AD88" s="36">
        <v>11.42</v>
      </c>
      <c r="AE88" s="36" t="s">
        <v>226</v>
      </c>
      <c r="AF88" s="36">
        <v>25</v>
      </c>
      <c r="AG88" s="36">
        <v>602.2</v>
      </c>
      <c r="AH88" s="36">
        <v>0.04</v>
      </c>
      <c r="AI88" s="36">
        <v>103</v>
      </c>
      <c r="AJ88" s="36" t="s">
        <v>226</v>
      </c>
      <c r="AK88" s="36">
        <v>14100</v>
      </c>
      <c r="AL88" s="36">
        <v>1.802</v>
      </c>
      <c r="AM88" s="36">
        <v>12.669</v>
      </c>
      <c r="AN88" s="36">
        <v>7.03</v>
      </c>
      <c r="AO88" s="36">
        <v>0.1198</v>
      </c>
      <c r="AP88" s="36">
        <v>0.0004</v>
      </c>
      <c r="AQ88" s="36">
        <v>0.7896</v>
      </c>
      <c r="AR88" s="36">
        <v>0.6928</v>
      </c>
      <c r="AS88" s="36">
        <v>0.857</v>
      </c>
      <c r="AT88" s="36">
        <v>14100</v>
      </c>
      <c r="AU88" s="36" t="s">
        <v>228</v>
      </c>
      <c r="AV88" s="36">
        <v>5.762</v>
      </c>
      <c r="AW88" s="36">
        <v>8.36</v>
      </c>
      <c r="AX88" s="36">
        <v>48.171</v>
      </c>
      <c r="AY88" s="38">
        <v>1.022</v>
      </c>
      <c r="AZ88" s="36">
        <v>46.221</v>
      </c>
      <c r="BA88" s="36">
        <v>22.083</v>
      </c>
      <c r="BB88" s="36">
        <v>46.221</v>
      </c>
      <c r="BC88" s="36">
        <v>1</v>
      </c>
      <c r="BD88" s="36">
        <v>46.221</v>
      </c>
      <c r="BE88" s="36">
        <v>37.861</v>
      </c>
      <c r="BF88" s="36">
        <v>37.861</v>
      </c>
      <c r="BG88" s="36">
        <v>48.419</v>
      </c>
      <c r="BH88" s="36">
        <v>1.11</v>
      </c>
      <c r="BI88" s="36">
        <v>1</v>
      </c>
      <c r="BJ88" s="36">
        <v>1</v>
      </c>
      <c r="BK88" s="36">
        <v>50.46</v>
      </c>
      <c r="BL88" s="36">
        <v>42.103</v>
      </c>
      <c r="BM88" s="36">
        <v>1</v>
      </c>
      <c r="BN88" s="36">
        <v>1.018</v>
      </c>
      <c r="BO88" s="36">
        <v>42.848</v>
      </c>
      <c r="BP88" s="36">
        <v>43.432</v>
      </c>
      <c r="BQ88" s="36">
        <v>42.8</v>
      </c>
      <c r="BR88" s="36">
        <v>55.7</v>
      </c>
      <c r="BS88" s="38">
        <v>1.8</v>
      </c>
    </row>
    <row r="89" spans="1:71" s="21" customFormat="1" ht="12.75">
      <c r="A89" s="36" t="s">
        <v>103</v>
      </c>
      <c r="B89" s="36" t="s">
        <v>1</v>
      </c>
      <c r="C89" s="36">
        <v>322</v>
      </c>
      <c r="D89" s="36" t="s">
        <v>16</v>
      </c>
      <c r="E89" s="37" t="s">
        <v>106</v>
      </c>
      <c r="F89" s="36" t="s">
        <v>223</v>
      </c>
      <c r="G89" s="36">
        <v>3054</v>
      </c>
      <c r="H89" s="36">
        <v>345</v>
      </c>
      <c r="I89" s="36">
        <v>5.32</v>
      </c>
      <c r="J89" s="36">
        <v>0.00024</v>
      </c>
      <c r="K89" s="36">
        <v>1</v>
      </c>
      <c r="L89" s="36">
        <v>0.0024</v>
      </c>
      <c r="M89" s="36" t="s">
        <v>224</v>
      </c>
      <c r="N89" s="36">
        <v>93.34</v>
      </c>
      <c r="O89" s="36">
        <v>817</v>
      </c>
      <c r="P89" s="36">
        <v>272.7</v>
      </c>
      <c r="Q89" s="36">
        <v>45</v>
      </c>
      <c r="R89" s="36">
        <v>6.06</v>
      </c>
      <c r="S89" s="36">
        <v>87.28</v>
      </c>
      <c r="T89" s="36" t="s">
        <v>225</v>
      </c>
      <c r="U89" s="36">
        <v>31</v>
      </c>
      <c r="V89" s="36">
        <v>96.5</v>
      </c>
      <c r="W89" s="36">
        <v>0</v>
      </c>
      <c r="X89" s="36">
        <v>0.00024</v>
      </c>
      <c r="Y89" s="36">
        <v>0</v>
      </c>
      <c r="Z89" s="36">
        <v>1</v>
      </c>
      <c r="AA89" s="36">
        <v>93.38</v>
      </c>
      <c r="AB89" s="36">
        <v>6.1</v>
      </c>
      <c r="AC89" s="36">
        <v>96.5</v>
      </c>
      <c r="AD89" s="36">
        <v>9.22</v>
      </c>
      <c r="AE89" s="36" t="s">
        <v>226</v>
      </c>
      <c r="AF89" s="36">
        <v>14</v>
      </c>
      <c r="AG89" s="36">
        <v>313.8</v>
      </c>
      <c r="AH89" s="36">
        <v>0.04</v>
      </c>
      <c r="AI89" s="36">
        <v>110</v>
      </c>
      <c r="AJ89" s="36" t="s">
        <v>226</v>
      </c>
      <c r="AK89" s="36">
        <v>8090</v>
      </c>
      <c r="AL89" s="36">
        <v>1.664</v>
      </c>
      <c r="AM89" s="36">
        <v>8.852</v>
      </c>
      <c r="AN89" s="36">
        <v>5.32</v>
      </c>
      <c r="AO89" s="36">
        <v>0.1271</v>
      </c>
      <c r="AP89" s="36">
        <v>0.001</v>
      </c>
      <c r="AQ89" s="36">
        <v>0.7967</v>
      </c>
      <c r="AR89" s="36">
        <v>0.9172</v>
      </c>
      <c r="AS89" s="36">
        <v>0.857</v>
      </c>
      <c r="AT89" s="36">
        <v>8090</v>
      </c>
      <c r="AU89" s="36" t="s">
        <v>230</v>
      </c>
      <c r="AV89" s="36">
        <v>4.155</v>
      </c>
      <c r="AW89" s="36">
        <v>6.06</v>
      </c>
      <c r="AX89" s="36">
        <v>25.179</v>
      </c>
      <c r="AY89" s="38">
        <v>1.232</v>
      </c>
      <c r="AZ89" s="36">
        <v>20.028</v>
      </c>
      <c r="BA89" s="36">
        <v>13.031</v>
      </c>
      <c r="BB89" s="36">
        <v>19.378</v>
      </c>
      <c r="BC89" s="36">
        <v>1</v>
      </c>
      <c r="BD89" s="36">
        <v>19.378</v>
      </c>
      <c r="BE89" s="36">
        <v>13.318</v>
      </c>
      <c r="BF89" s="36">
        <v>13.318</v>
      </c>
      <c r="BG89" s="36">
        <v>73.962</v>
      </c>
      <c r="BH89" s="36">
        <v>1.17</v>
      </c>
      <c r="BI89" s="36">
        <v>1</v>
      </c>
      <c r="BJ89" s="36">
        <v>1</v>
      </c>
      <c r="BK89" s="36">
        <v>22.12</v>
      </c>
      <c r="BL89" s="36">
        <v>16.057</v>
      </c>
      <c r="BM89" s="36">
        <v>1</v>
      </c>
      <c r="BN89" s="36">
        <v>1.026</v>
      </c>
      <c r="BO89" s="36">
        <v>16.481</v>
      </c>
      <c r="BP89" s="36">
        <v>70.799</v>
      </c>
      <c r="BQ89" s="36">
        <v>16.5</v>
      </c>
      <c r="BR89" s="36">
        <v>21.4</v>
      </c>
      <c r="BS89" s="38">
        <v>2</v>
      </c>
    </row>
    <row r="90" spans="1:71" s="21" customFormat="1" ht="12.75">
      <c r="A90" s="36" t="s">
        <v>103</v>
      </c>
      <c r="B90" s="36" t="s">
        <v>1</v>
      </c>
      <c r="C90" s="36">
        <v>322</v>
      </c>
      <c r="D90" s="36" t="s">
        <v>16</v>
      </c>
      <c r="E90" s="37" t="s">
        <v>106</v>
      </c>
      <c r="F90" s="36" t="s">
        <v>229</v>
      </c>
      <c r="G90" s="36">
        <v>1503</v>
      </c>
      <c r="H90" s="36">
        <v>278</v>
      </c>
      <c r="I90" s="36">
        <v>2.83</v>
      </c>
      <c r="J90" s="36">
        <v>0.00024</v>
      </c>
      <c r="K90" s="36">
        <v>1</v>
      </c>
      <c r="L90" s="36">
        <v>0.0024</v>
      </c>
      <c r="M90" s="36" t="s">
        <v>224</v>
      </c>
      <c r="N90" s="36">
        <v>93.34</v>
      </c>
      <c r="O90" s="36">
        <v>2624</v>
      </c>
      <c r="P90" s="36">
        <v>936.28</v>
      </c>
      <c r="Q90" s="36">
        <v>178</v>
      </c>
      <c r="R90" s="36">
        <v>5.26</v>
      </c>
      <c r="S90" s="36">
        <v>88.08</v>
      </c>
      <c r="T90" s="36" t="s">
        <v>225</v>
      </c>
      <c r="U90" s="36">
        <v>167.3</v>
      </c>
      <c r="V90" s="36">
        <v>96.5</v>
      </c>
      <c r="W90" s="36">
        <v>0</v>
      </c>
      <c r="X90" s="36">
        <v>0.00024</v>
      </c>
      <c r="Y90" s="36">
        <v>0</v>
      </c>
      <c r="Z90" s="36">
        <v>1</v>
      </c>
      <c r="AA90" s="36">
        <v>93.38</v>
      </c>
      <c r="AB90" s="36">
        <v>5.3</v>
      </c>
      <c r="AC90" s="36">
        <v>96.5</v>
      </c>
      <c r="AD90" s="36">
        <v>8.42</v>
      </c>
      <c r="AE90" s="36" t="s">
        <v>226</v>
      </c>
      <c r="AF90" s="36">
        <v>10.7</v>
      </c>
      <c r="AG90" s="36">
        <v>110.7</v>
      </c>
      <c r="AH90" s="36">
        <v>0.1</v>
      </c>
      <c r="AI90" s="36">
        <v>70</v>
      </c>
      <c r="AJ90" s="36" t="s">
        <v>226</v>
      </c>
      <c r="AK90" s="36">
        <v>8090</v>
      </c>
      <c r="AL90" s="36">
        <v>1.91</v>
      </c>
      <c r="AM90" s="36">
        <v>5.406</v>
      </c>
      <c r="AN90" s="36">
        <v>2.83</v>
      </c>
      <c r="AO90" s="36">
        <v>0.2001</v>
      </c>
      <c r="AP90" s="36">
        <v>0.001</v>
      </c>
      <c r="AQ90" s="36">
        <v>0.4238</v>
      </c>
      <c r="AR90" s="36">
        <v>0.8256</v>
      </c>
      <c r="AS90" s="36">
        <v>0.857</v>
      </c>
      <c r="AT90" s="36">
        <v>8090</v>
      </c>
      <c r="AU90" s="36" t="s">
        <v>228</v>
      </c>
      <c r="AV90" s="36">
        <v>3.104</v>
      </c>
      <c r="AW90" s="36">
        <v>5.26</v>
      </c>
      <c r="AX90" s="36">
        <v>16.327</v>
      </c>
      <c r="AY90" s="38">
        <v>1.158</v>
      </c>
      <c r="AZ90" s="36">
        <v>13.816</v>
      </c>
      <c r="BA90" s="36">
        <v>7.297</v>
      </c>
      <c r="BB90" s="36">
        <v>13.816</v>
      </c>
      <c r="BC90" s="36">
        <v>1</v>
      </c>
      <c r="BD90" s="36">
        <v>13.816</v>
      </c>
      <c r="BE90" s="36">
        <v>8.556</v>
      </c>
      <c r="BF90" s="36">
        <v>8.556</v>
      </c>
      <c r="BG90" s="36">
        <v>79.524</v>
      </c>
      <c r="BH90" s="36">
        <v>1.15</v>
      </c>
      <c r="BI90" s="36">
        <v>1.301</v>
      </c>
      <c r="BJ90" s="36">
        <v>1</v>
      </c>
      <c r="BK90" s="36">
        <v>20.29</v>
      </c>
      <c r="BL90" s="36">
        <v>15.034</v>
      </c>
      <c r="BM90" s="36">
        <v>1</v>
      </c>
      <c r="BN90" s="36">
        <v>0.968</v>
      </c>
      <c r="BO90" s="36">
        <v>14.551</v>
      </c>
      <c r="BP90" s="36">
        <v>73.529</v>
      </c>
      <c r="BQ90" s="36">
        <v>14.6</v>
      </c>
      <c r="BR90" s="36">
        <v>18.9</v>
      </c>
      <c r="BS90" s="38">
        <v>1.9</v>
      </c>
    </row>
    <row r="91" spans="1:71" s="21" customFormat="1" ht="12.75">
      <c r="A91" s="36" t="s">
        <v>103</v>
      </c>
      <c r="B91" s="36" t="s">
        <v>1</v>
      </c>
      <c r="C91" s="36">
        <v>322</v>
      </c>
      <c r="D91" s="36" t="s">
        <v>107</v>
      </c>
      <c r="E91" s="37" t="s">
        <v>108</v>
      </c>
      <c r="F91" s="36" t="s">
        <v>223</v>
      </c>
      <c r="G91" s="36">
        <v>466</v>
      </c>
      <c r="H91" s="36">
        <v>140</v>
      </c>
      <c r="I91" s="36">
        <v>5.01</v>
      </c>
      <c r="J91" s="36">
        <v>7E-05</v>
      </c>
      <c r="K91" s="36">
        <v>1</v>
      </c>
      <c r="L91" s="36">
        <v>0.0009</v>
      </c>
      <c r="M91" s="36" t="s">
        <v>224</v>
      </c>
      <c r="N91" s="36">
        <v>92.75</v>
      </c>
      <c r="O91" s="36">
        <v>1174</v>
      </c>
      <c r="P91" s="36">
        <v>333.5</v>
      </c>
      <c r="Q91" s="36">
        <v>58</v>
      </c>
      <c r="R91" s="36">
        <v>5.75</v>
      </c>
      <c r="S91" s="36">
        <v>87</v>
      </c>
      <c r="T91" s="36" t="s">
        <v>225</v>
      </c>
      <c r="U91" s="36">
        <v>47.6</v>
      </c>
      <c r="V91" s="36">
        <v>97.6</v>
      </c>
      <c r="W91" s="36">
        <v>0</v>
      </c>
      <c r="X91" s="36">
        <v>7E-05</v>
      </c>
      <c r="Y91" s="36">
        <v>0</v>
      </c>
      <c r="Z91" s="36">
        <v>1</v>
      </c>
      <c r="AA91" s="36">
        <v>92.8</v>
      </c>
      <c r="AB91" s="36">
        <v>5.8</v>
      </c>
      <c r="AC91" s="36">
        <v>97.6</v>
      </c>
      <c r="AD91" s="36">
        <v>10.6</v>
      </c>
      <c r="AE91" s="36" t="s">
        <v>226</v>
      </c>
      <c r="AF91" s="36">
        <v>10.4</v>
      </c>
      <c r="AG91" s="36">
        <v>92.2</v>
      </c>
      <c r="AH91" s="36">
        <v>0.11</v>
      </c>
      <c r="AI91" s="36">
        <v>83</v>
      </c>
      <c r="AJ91" s="36" t="s">
        <v>226</v>
      </c>
      <c r="AK91" s="36">
        <v>3821</v>
      </c>
      <c r="AL91" s="36">
        <v>0.664</v>
      </c>
      <c r="AM91" s="36">
        <v>3.329</v>
      </c>
      <c r="AN91" s="36">
        <v>5.01</v>
      </c>
      <c r="AO91" s="36">
        <v>0.0523</v>
      </c>
      <c r="AP91" s="36">
        <v>0.0003</v>
      </c>
      <c r="AQ91" s="36">
        <v>0.2814</v>
      </c>
      <c r="AR91" s="36">
        <v>0.6022</v>
      </c>
      <c r="AS91" s="36">
        <v>0.857</v>
      </c>
      <c r="AT91" s="36">
        <v>3820</v>
      </c>
      <c r="AU91" s="36" t="s">
        <v>230</v>
      </c>
      <c r="AV91" s="36">
        <v>4.184</v>
      </c>
      <c r="AW91" s="36">
        <v>5.75</v>
      </c>
      <c r="AX91" s="36">
        <v>24.055</v>
      </c>
      <c r="AY91" s="38">
        <v>0.861</v>
      </c>
      <c r="AZ91" s="36">
        <v>27.386</v>
      </c>
      <c r="BA91" s="36">
        <v>27.287</v>
      </c>
      <c r="BB91" s="36">
        <v>27.386</v>
      </c>
      <c r="BC91" s="36">
        <v>1</v>
      </c>
      <c r="BD91" s="36">
        <v>27.386</v>
      </c>
      <c r="BE91" s="36">
        <v>21.636</v>
      </c>
      <c r="BF91" s="36">
        <v>21.636</v>
      </c>
      <c r="BG91" s="36">
        <v>65.364</v>
      </c>
      <c r="BH91" s="36">
        <v>1.04</v>
      </c>
      <c r="BI91" s="36">
        <v>1</v>
      </c>
      <c r="BJ91" s="36">
        <v>1</v>
      </c>
      <c r="BK91" s="36">
        <v>28.35</v>
      </c>
      <c r="BL91" s="36">
        <v>22.6</v>
      </c>
      <c r="BM91" s="36">
        <v>0.943</v>
      </c>
      <c r="BN91" s="36">
        <v>0.99</v>
      </c>
      <c r="BO91" s="36">
        <v>21.636</v>
      </c>
      <c r="BP91" s="36">
        <v>65.364</v>
      </c>
      <c r="BQ91" s="36">
        <v>21.6</v>
      </c>
      <c r="BR91" s="36">
        <v>28.1</v>
      </c>
      <c r="BS91" s="38">
        <v>1.2</v>
      </c>
    </row>
    <row r="92" spans="1:71" s="21" customFormat="1" ht="12.75">
      <c r="A92" s="36" t="s">
        <v>103</v>
      </c>
      <c r="B92" s="36" t="s">
        <v>1</v>
      </c>
      <c r="C92" s="36">
        <v>322</v>
      </c>
      <c r="D92" s="36" t="s">
        <v>107</v>
      </c>
      <c r="E92" s="37" t="s">
        <v>108</v>
      </c>
      <c r="F92" s="36" t="s">
        <v>229</v>
      </c>
      <c r="G92" s="36">
        <v>2547</v>
      </c>
      <c r="H92" s="36">
        <v>570</v>
      </c>
      <c r="I92" s="36">
        <v>5.52</v>
      </c>
      <c r="J92" s="36">
        <v>7E-05</v>
      </c>
      <c r="K92" s="36">
        <v>1</v>
      </c>
      <c r="L92" s="36">
        <v>0.0009</v>
      </c>
      <c r="M92" s="36" t="s">
        <v>224</v>
      </c>
      <c r="N92" s="36">
        <v>92.75</v>
      </c>
      <c r="O92" s="36">
        <v>812</v>
      </c>
      <c r="P92" s="36">
        <v>221.4</v>
      </c>
      <c r="Q92" s="36">
        <v>36</v>
      </c>
      <c r="R92" s="36">
        <v>6.15</v>
      </c>
      <c r="S92" s="36">
        <v>86.6</v>
      </c>
      <c r="T92" s="36" t="s">
        <v>225</v>
      </c>
      <c r="U92" s="36">
        <v>24.8</v>
      </c>
      <c r="V92" s="36">
        <v>97.6</v>
      </c>
      <c r="W92" s="36">
        <v>0</v>
      </c>
      <c r="X92" s="36">
        <v>7E-05</v>
      </c>
      <c r="Y92" s="36">
        <v>0</v>
      </c>
      <c r="Z92" s="36">
        <v>1</v>
      </c>
      <c r="AA92" s="36">
        <v>92.8</v>
      </c>
      <c r="AB92" s="36">
        <v>6.2</v>
      </c>
      <c r="AC92" s="36">
        <v>97.6</v>
      </c>
      <c r="AD92" s="36">
        <v>11</v>
      </c>
      <c r="AE92" s="36" t="s">
        <v>226</v>
      </c>
      <c r="AF92" s="36">
        <v>11.2</v>
      </c>
      <c r="AG92" s="36">
        <v>545.3</v>
      </c>
      <c r="AH92" s="36">
        <v>0.02</v>
      </c>
      <c r="AI92" s="36">
        <v>97</v>
      </c>
      <c r="AJ92" s="36" t="s">
        <v>226</v>
      </c>
      <c r="AK92" s="36">
        <v>3821</v>
      </c>
      <c r="AL92" s="36">
        <v>0.809</v>
      </c>
      <c r="AM92" s="36">
        <v>4.468</v>
      </c>
      <c r="AN92" s="36">
        <v>5.52</v>
      </c>
      <c r="AO92" s="36">
        <v>0.0607</v>
      </c>
      <c r="AP92" s="36">
        <v>0.0003</v>
      </c>
      <c r="AQ92" s="36">
        <v>0.31</v>
      </c>
      <c r="AR92" s="36">
        <v>0.612</v>
      </c>
      <c r="AS92" s="36">
        <v>0.857</v>
      </c>
      <c r="AT92" s="36">
        <v>3820</v>
      </c>
      <c r="AU92" s="36" t="s">
        <v>230</v>
      </c>
      <c r="AV92" s="36">
        <v>4.184</v>
      </c>
      <c r="AW92" s="36">
        <v>6.15</v>
      </c>
      <c r="AX92" s="36">
        <v>25.729</v>
      </c>
      <c r="AY92" s="38">
        <v>0.869</v>
      </c>
      <c r="AZ92" s="36">
        <v>29.011</v>
      </c>
      <c r="BA92" s="36">
        <v>24.745</v>
      </c>
      <c r="BB92" s="36">
        <v>27.952</v>
      </c>
      <c r="BC92" s="36">
        <v>1</v>
      </c>
      <c r="BD92" s="36">
        <v>27.952</v>
      </c>
      <c r="BE92" s="36">
        <v>21.802</v>
      </c>
      <c r="BF92" s="36">
        <v>21.802</v>
      </c>
      <c r="BG92" s="36">
        <v>64.798</v>
      </c>
      <c r="BH92" s="36">
        <v>1.06</v>
      </c>
      <c r="BI92" s="36">
        <v>1</v>
      </c>
      <c r="BJ92" s="36">
        <v>1</v>
      </c>
      <c r="BK92" s="36">
        <v>29.33</v>
      </c>
      <c r="BL92" s="36">
        <v>23.183</v>
      </c>
      <c r="BM92" s="36">
        <v>1</v>
      </c>
      <c r="BN92" s="36">
        <v>1.01</v>
      </c>
      <c r="BO92" s="36">
        <v>23.41</v>
      </c>
      <c r="BP92" s="36">
        <v>63.19</v>
      </c>
      <c r="BQ92" s="36">
        <v>23.4</v>
      </c>
      <c r="BR92" s="36">
        <v>30.4</v>
      </c>
      <c r="BS92" s="38">
        <v>2.5</v>
      </c>
    </row>
    <row r="93" spans="1:71" s="21" customFormat="1" ht="12.75">
      <c r="A93" s="36" t="s">
        <v>103</v>
      </c>
      <c r="B93" s="36" t="s">
        <v>8</v>
      </c>
      <c r="C93" s="36">
        <v>721</v>
      </c>
      <c r="D93" s="36" t="s">
        <v>109</v>
      </c>
      <c r="E93" s="37" t="s">
        <v>110</v>
      </c>
      <c r="F93" s="36" t="s">
        <v>223</v>
      </c>
      <c r="G93" s="36">
        <v>915</v>
      </c>
      <c r="H93" s="36">
        <v>213</v>
      </c>
      <c r="I93" s="36">
        <v>5.86</v>
      </c>
      <c r="J93" s="36">
        <v>0.00041</v>
      </c>
      <c r="K93" s="36">
        <v>1</v>
      </c>
      <c r="L93" s="36">
        <v>0.0014</v>
      </c>
      <c r="M93" s="36" t="s">
        <v>224</v>
      </c>
      <c r="N93" s="36">
        <v>94.64</v>
      </c>
      <c r="O93" s="36">
        <v>1102</v>
      </c>
      <c r="P93" s="36">
        <v>425.75</v>
      </c>
      <c r="Q93" s="36">
        <v>65</v>
      </c>
      <c r="R93" s="36">
        <v>6.55</v>
      </c>
      <c r="S93" s="36">
        <v>88.09</v>
      </c>
      <c r="T93" s="36" t="s">
        <v>225</v>
      </c>
      <c r="U93" s="36">
        <v>53</v>
      </c>
      <c r="V93" s="36">
        <v>97.9</v>
      </c>
      <c r="W93" s="36">
        <v>0</v>
      </c>
      <c r="X93" s="36">
        <v>0.00041</v>
      </c>
      <c r="Y93" s="36">
        <v>0</v>
      </c>
      <c r="Z93" s="36">
        <v>1</v>
      </c>
      <c r="AA93" s="36">
        <v>94.69</v>
      </c>
      <c r="AB93" s="36">
        <v>6.6</v>
      </c>
      <c r="AC93" s="36">
        <v>97.9</v>
      </c>
      <c r="AD93" s="36">
        <v>9.81</v>
      </c>
      <c r="AE93" s="36" t="s">
        <v>226</v>
      </c>
      <c r="AF93" s="36">
        <v>12</v>
      </c>
      <c r="AG93" s="36">
        <v>159.8</v>
      </c>
      <c r="AH93" s="36">
        <v>0.08</v>
      </c>
      <c r="AI93" s="36">
        <v>90</v>
      </c>
      <c r="AJ93" s="36" t="s">
        <v>226</v>
      </c>
      <c r="AK93" s="36">
        <v>4120</v>
      </c>
      <c r="AL93" s="36">
        <v>0.733</v>
      </c>
      <c r="AM93" s="36">
        <v>4.296</v>
      </c>
      <c r="AN93" s="36">
        <v>5.86</v>
      </c>
      <c r="AO93" s="36">
        <v>0.0534</v>
      </c>
      <c r="AP93" s="36">
        <v>0.0016</v>
      </c>
      <c r="AQ93" s="36">
        <v>0.5119</v>
      </c>
      <c r="AR93" s="36">
        <v>1.1142</v>
      </c>
      <c r="AS93" s="36">
        <v>0.857</v>
      </c>
      <c r="AT93" s="36">
        <v>4120</v>
      </c>
      <c r="AU93" s="36" t="s">
        <v>228</v>
      </c>
      <c r="AV93" s="36">
        <v>4.177</v>
      </c>
      <c r="AW93" s="36">
        <v>6.55</v>
      </c>
      <c r="AX93" s="36">
        <v>27.359</v>
      </c>
      <c r="AY93" s="38">
        <v>1.453</v>
      </c>
      <c r="AZ93" s="36">
        <v>18.455</v>
      </c>
      <c r="BA93" s="36">
        <v>28.641</v>
      </c>
      <c r="BB93" s="36">
        <v>18.455</v>
      </c>
      <c r="BC93" s="36">
        <v>1</v>
      </c>
      <c r="BD93" s="36">
        <v>18.455</v>
      </c>
      <c r="BE93" s="36">
        <v>11.905</v>
      </c>
      <c r="BF93" s="36">
        <v>11.905</v>
      </c>
      <c r="BG93" s="36">
        <v>76.185</v>
      </c>
      <c r="BH93" s="36">
        <v>1.05</v>
      </c>
      <c r="BI93" s="36">
        <v>1</v>
      </c>
      <c r="BJ93" s="36">
        <v>1</v>
      </c>
      <c r="BK93" s="36">
        <v>19.24</v>
      </c>
      <c r="BL93" s="36">
        <v>12.689</v>
      </c>
      <c r="BM93" s="36">
        <v>1</v>
      </c>
      <c r="BN93" s="36">
        <v>1</v>
      </c>
      <c r="BO93" s="36">
        <v>12.689</v>
      </c>
      <c r="BP93" s="36">
        <v>75.401</v>
      </c>
      <c r="BQ93" s="36">
        <v>12.7</v>
      </c>
      <c r="BR93" s="36">
        <v>16.5</v>
      </c>
      <c r="BS93" s="38">
        <v>0.6</v>
      </c>
    </row>
    <row r="94" spans="1:71" s="21" customFormat="1" ht="12.75">
      <c r="A94" s="36" t="s">
        <v>103</v>
      </c>
      <c r="B94" s="36" t="s">
        <v>8</v>
      </c>
      <c r="C94" s="36">
        <v>721</v>
      </c>
      <c r="D94" s="36" t="s">
        <v>109</v>
      </c>
      <c r="E94" s="37" t="s">
        <v>110</v>
      </c>
      <c r="F94" s="36" t="s">
        <v>229</v>
      </c>
      <c r="G94" s="36">
        <v>2695</v>
      </c>
      <c r="H94" s="36">
        <v>400</v>
      </c>
      <c r="I94" s="36">
        <v>4.9</v>
      </c>
      <c r="J94" s="36">
        <v>0.00041</v>
      </c>
      <c r="K94" s="36">
        <v>1</v>
      </c>
      <c r="L94" s="36">
        <v>0.0014</v>
      </c>
      <c r="M94" s="36" t="s">
        <v>224</v>
      </c>
      <c r="N94" s="36">
        <v>94.64</v>
      </c>
      <c r="O94" s="36">
        <v>1633</v>
      </c>
      <c r="P94" s="36">
        <v>628.8</v>
      </c>
      <c r="Q94" s="36">
        <v>96</v>
      </c>
      <c r="R94" s="36">
        <v>6.55</v>
      </c>
      <c r="S94" s="36">
        <v>88.09</v>
      </c>
      <c r="T94" s="36" t="s">
        <v>225</v>
      </c>
      <c r="U94" s="36">
        <v>84</v>
      </c>
      <c r="V94" s="36">
        <v>97.9</v>
      </c>
      <c r="W94" s="36">
        <v>0</v>
      </c>
      <c r="X94" s="36">
        <v>0.00041</v>
      </c>
      <c r="Y94" s="36">
        <v>0</v>
      </c>
      <c r="Z94" s="36">
        <v>1</v>
      </c>
      <c r="AA94" s="36">
        <v>94.69</v>
      </c>
      <c r="AB94" s="36">
        <v>6.6</v>
      </c>
      <c r="AC94" s="36">
        <v>97.9</v>
      </c>
      <c r="AD94" s="36">
        <v>9.81</v>
      </c>
      <c r="AE94" s="36" t="s">
        <v>226</v>
      </c>
      <c r="AF94" s="36">
        <v>12</v>
      </c>
      <c r="AG94" s="36">
        <v>316.2</v>
      </c>
      <c r="AH94" s="36">
        <v>0.04</v>
      </c>
      <c r="AI94" s="36">
        <v>90</v>
      </c>
      <c r="AJ94" s="36" t="s">
        <v>226</v>
      </c>
      <c r="AK94" s="36">
        <v>4120</v>
      </c>
      <c r="AL94" s="36">
        <v>1.375</v>
      </c>
      <c r="AM94" s="36">
        <v>6.737</v>
      </c>
      <c r="AN94" s="36">
        <v>4.9</v>
      </c>
      <c r="AO94" s="36">
        <v>0.1095</v>
      </c>
      <c r="AP94" s="36">
        <v>0.0016</v>
      </c>
      <c r="AQ94" s="36">
        <v>0.4281</v>
      </c>
      <c r="AR94" s="36">
        <v>1.0815</v>
      </c>
      <c r="AS94" s="36">
        <v>0.857</v>
      </c>
      <c r="AT94" s="36">
        <v>4120</v>
      </c>
      <c r="AU94" s="36" t="s">
        <v>228</v>
      </c>
      <c r="AV94" s="36">
        <v>4.573</v>
      </c>
      <c r="AW94" s="36">
        <v>6.55</v>
      </c>
      <c r="AX94" s="36">
        <v>29.952</v>
      </c>
      <c r="AY94" s="38">
        <v>1.472</v>
      </c>
      <c r="AZ94" s="36">
        <v>19.943</v>
      </c>
      <c r="BA94" s="36">
        <v>17.598</v>
      </c>
      <c r="BB94" s="36">
        <v>19.943</v>
      </c>
      <c r="BC94" s="36">
        <v>1</v>
      </c>
      <c r="BD94" s="36">
        <v>19.943</v>
      </c>
      <c r="BE94" s="36">
        <v>13.393</v>
      </c>
      <c r="BF94" s="36">
        <v>13.393</v>
      </c>
      <c r="BG94" s="36">
        <v>74.697</v>
      </c>
      <c r="BH94" s="36">
        <v>1.09</v>
      </c>
      <c r="BI94" s="36">
        <v>1</v>
      </c>
      <c r="BJ94" s="36">
        <v>1</v>
      </c>
      <c r="BK94" s="36">
        <v>21.39</v>
      </c>
      <c r="BL94" s="36">
        <v>14.844</v>
      </c>
      <c r="BM94" s="36">
        <v>1</v>
      </c>
      <c r="BN94" s="36">
        <v>1</v>
      </c>
      <c r="BO94" s="36">
        <v>14.844</v>
      </c>
      <c r="BP94" s="36">
        <v>73.246</v>
      </c>
      <c r="BQ94" s="36">
        <v>14.8</v>
      </c>
      <c r="BR94" s="36">
        <v>19.3</v>
      </c>
      <c r="BS94" s="38">
        <v>0.3</v>
      </c>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P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BR113"/>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3" sqref="A3"/>
    </sheetView>
  </sheetViews>
  <sheetFormatPr defaultColWidth="9.140625" defaultRowHeight="12.75"/>
  <cols>
    <col min="1" max="1" width="11.00390625" style="21" bestFit="1" customWidth="1"/>
    <col min="2" max="2" width="18.57421875" style="21" customWidth="1"/>
    <col min="3" max="3" width="10.140625" style="21" customWidth="1"/>
    <col min="4" max="4" width="23.8515625" style="40" customWidth="1"/>
    <col min="5" max="5" width="24.7109375" style="21" customWidth="1"/>
    <col min="6" max="6" width="10.00390625" style="21" customWidth="1"/>
    <col min="13" max="13" width="11.57421875" style="0" customWidth="1"/>
    <col min="14" max="15" width="11.28125" style="0" customWidth="1"/>
    <col min="19" max="19" width="10.7109375" style="0" customWidth="1"/>
    <col min="20" max="20" width="11.7109375" style="0" customWidth="1"/>
    <col min="21" max="21" width="9.57421875" style="0" customWidth="1"/>
    <col min="22" max="22" width="10.7109375" style="0" customWidth="1"/>
    <col min="23" max="23" width="12.28125" style="0" customWidth="1"/>
    <col min="25" max="25" width="10.28125" style="0" customWidth="1"/>
    <col min="35" max="35" width="12.28125" style="0" customWidth="1"/>
    <col min="45" max="45" width="9.8515625" style="0" customWidth="1"/>
    <col min="46" max="46" width="10.140625" style="0" customWidth="1"/>
    <col min="48" max="48" width="10.57421875" style="0" customWidth="1"/>
    <col min="49" max="49" width="10.7109375" style="0" customWidth="1"/>
    <col min="53" max="53" width="10.421875" style="0" customWidth="1"/>
    <col min="55" max="55" width="10.7109375" style="0" customWidth="1"/>
    <col min="56" max="56" width="11.00390625" style="0" customWidth="1"/>
    <col min="57" max="57" width="9.8515625" style="0" customWidth="1"/>
    <col min="58" max="58" width="10.28125" style="0" customWidth="1"/>
    <col min="64" max="64" width="9.8515625" style="0" customWidth="1"/>
    <col min="65" max="65" width="11.421875" style="0" customWidth="1"/>
    <col min="66" max="66" width="10.8515625" style="0" customWidth="1"/>
    <col min="68" max="69" width="13.7109375" style="0" customWidth="1"/>
    <col min="70" max="70" width="10.57421875" style="0" customWidth="1"/>
  </cols>
  <sheetData>
    <row r="1" spans="1:68" ht="13.5" thickBot="1">
      <c r="A1" s="41" t="s">
        <v>146</v>
      </c>
      <c r="B1" s="42"/>
      <c r="C1" s="42"/>
      <c r="D1" s="42"/>
      <c r="E1" s="43"/>
      <c r="F1" s="15"/>
      <c r="G1" s="47" t="s">
        <v>147</v>
      </c>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8"/>
      <c r="BP1" s="16"/>
    </row>
    <row r="2" spans="1:68" s="21" customFormat="1" ht="13.5" thickBot="1">
      <c r="A2" s="44"/>
      <c r="B2" s="45"/>
      <c r="C2" s="45"/>
      <c r="D2" s="45"/>
      <c r="E2" s="46"/>
      <c r="F2" s="17"/>
      <c r="G2" s="18">
        <v>33</v>
      </c>
      <c r="H2" s="19">
        <f>G2+1</f>
        <v>34</v>
      </c>
      <c r="I2" s="19">
        <f>H2+1</f>
        <v>35</v>
      </c>
      <c r="J2" s="19">
        <f>I2+1</f>
        <v>36</v>
      </c>
      <c r="K2" s="19">
        <f>J2+1</f>
        <v>37</v>
      </c>
      <c r="L2" s="19">
        <f>K2+1</f>
        <v>38</v>
      </c>
      <c r="M2" s="19">
        <v>44</v>
      </c>
      <c r="N2" s="19">
        <v>54</v>
      </c>
      <c r="O2" s="19">
        <v>58</v>
      </c>
      <c r="P2" s="19">
        <f aca="true" t="shared" si="0" ref="P2:Z2">O2+1</f>
        <v>59</v>
      </c>
      <c r="Q2" s="19">
        <f t="shared" si="0"/>
        <v>60</v>
      </c>
      <c r="R2" s="19">
        <f t="shared" si="0"/>
        <v>61</v>
      </c>
      <c r="S2" s="19">
        <f t="shared" si="0"/>
        <v>62</v>
      </c>
      <c r="T2" s="19">
        <f t="shared" si="0"/>
        <v>63</v>
      </c>
      <c r="U2" s="19">
        <f t="shared" si="0"/>
        <v>64</v>
      </c>
      <c r="V2" s="19">
        <f t="shared" si="0"/>
        <v>65</v>
      </c>
      <c r="W2" s="19">
        <f t="shared" si="0"/>
        <v>66</v>
      </c>
      <c r="X2" s="19">
        <f t="shared" si="0"/>
        <v>67</v>
      </c>
      <c r="Y2" s="19">
        <f t="shared" si="0"/>
        <v>68</v>
      </c>
      <c r="Z2" s="19">
        <f t="shared" si="0"/>
        <v>69</v>
      </c>
      <c r="AA2" s="19">
        <v>73</v>
      </c>
      <c r="AB2" s="19">
        <v>77</v>
      </c>
      <c r="AC2" s="19">
        <f aca="true" t="shared" si="1" ref="AC2:AI2">AB2+1</f>
        <v>78</v>
      </c>
      <c r="AD2" s="19">
        <f t="shared" si="1"/>
        <v>79</v>
      </c>
      <c r="AE2" s="19">
        <f t="shared" si="1"/>
        <v>80</v>
      </c>
      <c r="AF2" s="19">
        <f t="shared" si="1"/>
        <v>81</v>
      </c>
      <c r="AG2" s="19">
        <f t="shared" si="1"/>
        <v>82</v>
      </c>
      <c r="AH2" s="19">
        <f t="shared" si="1"/>
        <v>83</v>
      </c>
      <c r="AI2" s="19">
        <f t="shared" si="1"/>
        <v>84</v>
      </c>
      <c r="AJ2" s="19">
        <v>85</v>
      </c>
      <c r="AK2" s="19">
        <v>91</v>
      </c>
      <c r="AL2" s="19">
        <v>94</v>
      </c>
      <c r="AM2" s="19">
        <f aca="true" t="shared" si="2" ref="AM2:AR2">AL2+1</f>
        <v>95</v>
      </c>
      <c r="AN2" s="19">
        <f t="shared" si="2"/>
        <v>96</v>
      </c>
      <c r="AO2" s="19">
        <f t="shared" si="2"/>
        <v>97</v>
      </c>
      <c r="AP2" s="19">
        <f t="shared" si="2"/>
        <v>98</v>
      </c>
      <c r="AQ2" s="19">
        <f t="shared" si="2"/>
        <v>99</v>
      </c>
      <c r="AR2" s="19">
        <f t="shared" si="2"/>
        <v>100</v>
      </c>
      <c r="AS2" s="19">
        <v>104</v>
      </c>
      <c r="AT2" s="19">
        <v>107</v>
      </c>
      <c r="AU2" s="19">
        <f>AT2+1</f>
        <v>108</v>
      </c>
      <c r="AV2" s="19">
        <f>AU2+1</f>
        <v>109</v>
      </c>
      <c r="AW2" s="19">
        <f>AV2+1</f>
        <v>110</v>
      </c>
      <c r="AX2" s="19">
        <f>AW2+1</f>
        <v>111</v>
      </c>
      <c r="AY2" s="19">
        <v>117</v>
      </c>
      <c r="AZ2" s="19">
        <f aca="true" t="shared" si="3" ref="AZ2:BF2">AY2+1</f>
        <v>118</v>
      </c>
      <c r="BA2" s="19">
        <f t="shared" si="3"/>
        <v>119</v>
      </c>
      <c r="BB2" s="19">
        <f t="shared" si="3"/>
        <v>120</v>
      </c>
      <c r="BC2" s="19">
        <f t="shared" si="3"/>
        <v>121</v>
      </c>
      <c r="BD2" s="19">
        <f t="shared" si="3"/>
        <v>122</v>
      </c>
      <c r="BE2" s="19">
        <f t="shared" si="3"/>
        <v>123</v>
      </c>
      <c r="BF2" s="19">
        <f t="shared" si="3"/>
        <v>124</v>
      </c>
      <c r="BG2" s="19">
        <v>130</v>
      </c>
      <c r="BH2" s="19">
        <f aca="true" t="shared" si="4" ref="BH2:BM2">BG2+1</f>
        <v>131</v>
      </c>
      <c r="BI2" s="19">
        <f t="shared" si="4"/>
        <v>132</v>
      </c>
      <c r="BJ2" s="19">
        <f t="shared" si="4"/>
        <v>133</v>
      </c>
      <c r="BK2" s="19">
        <f t="shared" si="4"/>
        <v>134</v>
      </c>
      <c r="BL2" s="19">
        <f t="shared" si="4"/>
        <v>135</v>
      </c>
      <c r="BM2" s="19">
        <f t="shared" si="4"/>
        <v>136</v>
      </c>
      <c r="BN2" s="20">
        <v>138</v>
      </c>
      <c r="BO2" s="20">
        <v>139</v>
      </c>
      <c r="BP2" s="16"/>
    </row>
    <row r="3" spans="1:70" s="27" customFormat="1" ht="162" customHeight="1" thickBot="1">
      <c r="A3" s="22" t="s">
        <v>148</v>
      </c>
      <c r="B3" s="23" t="s">
        <v>149</v>
      </c>
      <c r="C3" s="23" t="s">
        <v>150</v>
      </c>
      <c r="D3" s="23" t="s">
        <v>151</v>
      </c>
      <c r="E3" s="24" t="s">
        <v>152</v>
      </c>
      <c r="F3" s="24" t="s">
        <v>153</v>
      </c>
      <c r="G3" s="25" t="s">
        <v>154</v>
      </c>
      <c r="H3" s="25" t="s">
        <v>155</v>
      </c>
      <c r="I3" s="25" t="s">
        <v>156</v>
      </c>
      <c r="J3" s="25" t="s">
        <v>157</v>
      </c>
      <c r="K3" s="25" t="s">
        <v>158</v>
      </c>
      <c r="L3" s="25" t="s">
        <v>159</v>
      </c>
      <c r="M3" s="25" t="s">
        <v>160</v>
      </c>
      <c r="N3" s="25" t="s">
        <v>161</v>
      </c>
      <c r="O3" s="25" t="s">
        <v>162</v>
      </c>
      <c r="P3" s="25" t="s">
        <v>163</v>
      </c>
      <c r="Q3" s="25" t="s">
        <v>164</v>
      </c>
      <c r="R3" s="25" t="s">
        <v>165</v>
      </c>
      <c r="S3" s="25" t="s">
        <v>166</v>
      </c>
      <c r="T3" s="25" t="s">
        <v>167</v>
      </c>
      <c r="U3" s="25" t="s">
        <v>168</v>
      </c>
      <c r="V3" s="25" t="s">
        <v>169</v>
      </c>
      <c r="W3" s="25" t="s">
        <v>170</v>
      </c>
      <c r="X3" s="25" t="s">
        <v>171</v>
      </c>
      <c r="Y3" s="25" t="s">
        <v>172</v>
      </c>
      <c r="Z3" s="25" t="s">
        <v>173</v>
      </c>
      <c r="AA3" s="25" t="s">
        <v>174</v>
      </c>
      <c r="AB3" s="25" t="s">
        <v>175</v>
      </c>
      <c r="AC3" s="25" t="s">
        <v>176</v>
      </c>
      <c r="AD3" s="25" t="s">
        <v>177</v>
      </c>
      <c r="AE3" s="25" t="s">
        <v>178</v>
      </c>
      <c r="AF3" s="25" t="s">
        <v>179</v>
      </c>
      <c r="AG3" s="25" t="s">
        <v>180</v>
      </c>
      <c r="AH3" s="25" t="s">
        <v>181</v>
      </c>
      <c r="AI3" s="25" t="s">
        <v>182</v>
      </c>
      <c r="AJ3" s="25" t="s">
        <v>183</v>
      </c>
      <c r="AK3" s="25" t="s">
        <v>184</v>
      </c>
      <c r="AL3" s="25" t="s">
        <v>185</v>
      </c>
      <c r="AM3" s="25" t="s">
        <v>186</v>
      </c>
      <c r="AN3" s="25" t="s">
        <v>187</v>
      </c>
      <c r="AO3" s="25" t="s">
        <v>188</v>
      </c>
      <c r="AP3" s="25" t="s">
        <v>189</v>
      </c>
      <c r="AQ3" s="25" t="s">
        <v>190</v>
      </c>
      <c r="AR3" s="25" t="s">
        <v>192</v>
      </c>
      <c r="AS3" s="25" t="s">
        <v>193</v>
      </c>
      <c r="AT3" s="25" t="s">
        <v>194</v>
      </c>
      <c r="AU3" s="25" t="s">
        <v>195</v>
      </c>
      <c r="AV3" s="25" t="s">
        <v>196</v>
      </c>
      <c r="AW3" s="25" t="s">
        <v>234</v>
      </c>
      <c r="AX3" s="25" t="s">
        <v>198</v>
      </c>
      <c r="AY3" s="25" t="s">
        <v>199</v>
      </c>
      <c r="AZ3" s="25" t="s">
        <v>200</v>
      </c>
      <c r="BA3" s="25" t="s">
        <v>201</v>
      </c>
      <c r="BB3" s="25" t="s">
        <v>202</v>
      </c>
      <c r="BC3" s="25" t="s">
        <v>235</v>
      </c>
      <c r="BD3" s="25" t="s">
        <v>236</v>
      </c>
      <c r="BE3" s="25" t="s">
        <v>237</v>
      </c>
      <c r="BF3" s="25" t="s">
        <v>238</v>
      </c>
      <c r="BG3" s="25" t="s">
        <v>207</v>
      </c>
      <c r="BH3" s="25" t="s">
        <v>208</v>
      </c>
      <c r="BI3" s="25" t="s">
        <v>202</v>
      </c>
      <c r="BJ3" s="25" t="s">
        <v>239</v>
      </c>
      <c r="BK3" s="25" t="s">
        <v>240</v>
      </c>
      <c r="BL3" s="25" t="s">
        <v>211</v>
      </c>
      <c r="BM3" s="25" t="s">
        <v>212</v>
      </c>
      <c r="BN3" s="25" t="s">
        <v>242</v>
      </c>
      <c r="BO3" s="25" t="s">
        <v>213</v>
      </c>
      <c r="BP3" s="25" t="s">
        <v>243</v>
      </c>
      <c r="BQ3" s="25" t="s">
        <v>244</v>
      </c>
      <c r="BR3" s="26" t="s">
        <v>214</v>
      </c>
    </row>
    <row r="4" spans="1:70" s="33" customFormat="1" ht="77.25" thickBot="1">
      <c r="A4" s="28"/>
      <c r="B4" s="29" t="s">
        <v>126</v>
      </c>
      <c r="C4" s="30"/>
      <c r="D4" s="31"/>
      <c r="E4" s="30"/>
      <c r="F4" s="30"/>
      <c r="G4" s="30" t="s">
        <v>215</v>
      </c>
      <c r="H4" s="30" t="s">
        <v>121</v>
      </c>
      <c r="I4" s="30" t="s">
        <v>121</v>
      </c>
      <c r="J4" s="30" t="s">
        <v>121</v>
      </c>
      <c r="K4" s="30" t="s">
        <v>216</v>
      </c>
      <c r="L4" s="30" t="s">
        <v>216</v>
      </c>
      <c r="M4" s="30"/>
      <c r="N4" s="30" t="s">
        <v>121</v>
      </c>
      <c r="O4" s="30" t="s">
        <v>215</v>
      </c>
      <c r="P4" s="30" t="s">
        <v>217</v>
      </c>
      <c r="Q4" s="30" t="s">
        <v>121</v>
      </c>
      <c r="R4" s="30" t="s">
        <v>121</v>
      </c>
      <c r="S4" s="30" t="s">
        <v>121</v>
      </c>
      <c r="T4" s="30"/>
      <c r="U4" s="30" t="s">
        <v>121</v>
      </c>
      <c r="V4" s="30" t="s">
        <v>121</v>
      </c>
      <c r="W4" s="30" t="s">
        <v>121</v>
      </c>
      <c r="X4" s="30" t="s">
        <v>121</v>
      </c>
      <c r="Y4" s="30" t="s">
        <v>121</v>
      </c>
      <c r="Z4" s="30"/>
      <c r="AA4" s="30" t="s">
        <v>121</v>
      </c>
      <c r="AB4" s="30" t="s">
        <v>121</v>
      </c>
      <c r="AC4" s="30" t="s">
        <v>121</v>
      </c>
      <c r="AD4" s="30" t="s">
        <v>121</v>
      </c>
      <c r="AE4" s="30"/>
      <c r="AF4" s="30" t="s">
        <v>121</v>
      </c>
      <c r="AG4" s="30" t="s">
        <v>121</v>
      </c>
      <c r="AH4" s="30"/>
      <c r="AI4" s="30" t="s">
        <v>218</v>
      </c>
      <c r="AJ4" s="30"/>
      <c r="AK4" s="30" t="s">
        <v>215</v>
      </c>
      <c r="AL4" s="30" t="s">
        <v>219</v>
      </c>
      <c r="AM4" s="30" t="s">
        <v>220</v>
      </c>
      <c r="AN4" s="30" t="s">
        <v>121</v>
      </c>
      <c r="AO4" s="30"/>
      <c r="AP4" s="30" t="s">
        <v>221</v>
      </c>
      <c r="AQ4" s="30" t="s">
        <v>221</v>
      </c>
      <c r="AR4" s="30"/>
      <c r="AS4" s="30" t="s">
        <v>215</v>
      </c>
      <c r="AT4" s="30"/>
      <c r="AU4" s="30" t="s">
        <v>219</v>
      </c>
      <c r="AV4" s="30" t="s">
        <v>121</v>
      </c>
      <c r="AW4" s="30" t="s">
        <v>220</v>
      </c>
      <c r="AX4" s="30" t="s">
        <v>219</v>
      </c>
      <c r="AY4" s="30" t="s">
        <v>121</v>
      </c>
      <c r="AZ4" s="30" t="s">
        <v>121</v>
      </c>
      <c r="BA4" s="30" t="s">
        <v>121</v>
      </c>
      <c r="BB4" s="30"/>
      <c r="BC4" s="30" t="s">
        <v>121</v>
      </c>
      <c r="BD4" s="30" t="s">
        <v>121</v>
      </c>
      <c r="BE4" s="30" t="s">
        <v>121</v>
      </c>
      <c r="BF4" s="30" t="s">
        <v>121</v>
      </c>
      <c r="BG4" s="30"/>
      <c r="BH4" s="30"/>
      <c r="BI4" s="30"/>
      <c r="BJ4" s="30" t="s">
        <v>121</v>
      </c>
      <c r="BK4" s="30" t="s">
        <v>121</v>
      </c>
      <c r="BL4" s="30"/>
      <c r="BM4" s="30"/>
      <c r="BN4" s="30" t="s">
        <v>121</v>
      </c>
      <c r="BO4" s="30" t="s">
        <v>121</v>
      </c>
      <c r="BP4" s="30" t="s">
        <v>121</v>
      </c>
      <c r="BQ4" s="30" t="s">
        <v>121</v>
      </c>
      <c r="BR4" s="32" t="s">
        <v>121</v>
      </c>
    </row>
    <row r="5" spans="1:70" s="21" customFormat="1" ht="12.75">
      <c r="A5" s="34" t="s">
        <v>0</v>
      </c>
      <c r="B5" s="34" t="s">
        <v>1</v>
      </c>
      <c r="C5" s="34">
        <v>201</v>
      </c>
      <c r="D5" s="34" t="s">
        <v>2</v>
      </c>
      <c r="E5" s="35" t="s">
        <v>3</v>
      </c>
      <c r="F5" s="34" t="s">
        <v>223</v>
      </c>
      <c r="G5" s="34">
        <v>2298</v>
      </c>
      <c r="H5" s="34">
        <v>668</v>
      </c>
      <c r="I5" s="34">
        <v>4.79</v>
      </c>
      <c r="J5" s="34">
        <v>0.00098</v>
      </c>
      <c r="K5" s="34">
        <v>1</v>
      </c>
      <c r="L5" s="34">
        <v>0.0014</v>
      </c>
      <c r="M5" s="34" t="s">
        <v>224</v>
      </c>
      <c r="N5" s="34">
        <v>92.49</v>
      </c>
      <c r="O5" s="34">
        <v>1012</v>
      </c>
      <c r="P5" s="34">
        <v>285.36</v>
      </c>
      <c r="Q5" s="34">
        <v>58</v>
      </c>
      <c r="R5" s="34">
        <v>4.92</v>
      </c>
      <c r="S5" s="34">
        <v>87.57</v>
      </c>
      <c r="T5" s="34" t="s">
        <v>225</v>
      </c>
      <c r="U5" s="34">
        <v>47.8</v>
      </c>
      <c r="V5" s="34">
        <v>97</v>
      </c>
      <c r="W5" s="34">
        <v>0</v>
      </c>
      <c r="X5" s="34">
        <v>0.00098</v>
      </c>
      <c r="Y5" s="34">
        <v>0</v>
      </c>
      <c r="Z5" s="34">
        <v>1</v>
      </c>
      <c r="AA5" s="34">
        <v>92.57</v>
      </c>
      <c r="AB5" s="34">
        <v>5</v>
      </c>
      <c r="AC5" s="34">
        <v>97</v>
      </c>
      <c r="AD5" s="34">
        <v>9.43</v>
      </c>
      <c r="AE5" s="34" t="s">
        <v>226</v>
      </c>
      <c r="AF5" s="34">
        <v>10.2</v>
      </c>
      <c r="AG5" s="34">
        <v>620</v>
      </c>
      <c r="AH5" s="34">
        <v>0.02</v>
      </c>
      <c r="AI5" s="34">
        <v>95</v>
      </c>
      <c r="AJ5" s="34" t="s">
        <v>227</v>
      </c>
      <c r="AK5" s="34">
        <v>7190</v>
      </c>
      <c r="AL5" s="34">
        <v>0.718</v>
      </c>
      <c r="AM5" s="34">
        <v>3.44</v>
      </c>
      <c r="AN5" s="34">
        <v>4.79</v>
      </c>
      <c r="AO5" s="34">
        <v>0.0578</v>
      </c>
      <c r="AP5" s="34">
        <v>0.0039</v>
      </c>
      <c r="AQ5" s="34">
        <v>0.4185</v>
      </c>
      <c r="AR5" s="34">
        <v>0.857</v>
      </c>
      <c r="AS5" s="34">
        <v>7190</v>
      </c>
      <c r="AT5" s="34" t="s">
        <v>228</v>
      </c>
      <c r="AU5" s="34">
        <v>6.254</v>
      </c>
      <c r="AV5" s="34">
        <v>4.92</v>
      </c>
      <c r="AW5" s="34">
        <v>30.771</v>
      </c>
      <c r="AX5" s="19">
        <v>3.147</v>
      </c>
      <c r="AY5" s="34">
        <v>9.902</v>
      </c>
      <c r="AZ5" s="34">
        <v>31.321</v>
      </c>
      <c r="BA5" s="34">
        <v>9.902</v>
      </c>
      <c r="BB5" s="34">
        <v>1</v>
      </c>
      <c r="BC5" s="34">
        <v>9.902</v>
      </c>
      <c r="BD5" s="34">
        <v>4.982</v>
      </c>
      <c r="BE5" s="34">
        <v>4.982</v>
      </c>
      <c r="BF5" s="34">
        <v>82.588</v>
      </c>
      <c r="BG5" s="34">
        <v>1.03</v>
      </c>
      <c r="BH5" s="34">
        <v>1</v>
      </c>
      <c r="BI5" s="34">
        <v>1</v>
      </c>
      <c r="BJ5" s="34">
        <v>10.16</v>
      </c>
      <c r="BK5" s="34">
        <v>5.235</v>
      </c>
      <c r="BL5" s="34">
        <v>1</v>
      </c>
      <c r="BM5" s="34">
        <v>1.007</v>
      </c>
      <c r="BN5" s="34">
        <v>5.272</v>
      </c>
      <c r="BO5" s="34">
        <v>82.298</v>
      </c>
      <c r="BP5" s="34">
        <v>5.3</v>
      </c>
      <c r="BQ5" s="34">
        <v>6.9</v>
      </c>
      <c r="BR5" s="19">
        <v>4.3</v>
      </c>
    </row>
    <row r="6" spans="1:70" s="21" customFormat="1" ht="12.75">
      <c r="A6" s="36" t="s">
        <v>0</v>
      </c>
      <c r="B6" s="36" t="s">
        <v>1</v>
      </c>
      <c r="C6" s="36">
        <v>201</v>
      </c>
      <c r="D6" s="36" t="s">
        <v>2</v>
      </c>
      <c r="E6" s="37" t="s">
        <v>3</v>
      </c>
      <c r="F6" s="36" t="s">
        <v>229</v>
      </c>
      <c r="G6" s="36">
        <v>2354</v>
      </c>
      <c r="H6" s="36">
        <v>519</v>
      </c>
      <c r="I6" s="36">
        <v>5.66</v>
      </c>
      <c r="J6" s="36">
        <v>0.00098</v>
      </c>
      <c r="K6" s="36">
        <v>1</v>
      </c>
      <c r="L6" s="36">
        <v>0.0014</v>
      </c>
      <c r="M6" s="36" t="s">
        <v>224</v>
      </c>
      <c r="N6" s="36">
        <v>92.49</v>
      </c>
      <c r="O6" s="36">
        <v>1082</v>
      </c>
      <c r="P6" s="36">
        <v>226.6</v>
      </c>
      <c r="Q6" s="36">
        <v>55</v>
      </c>
      <c r="R6" s="36">
        <v>4.12</v>
      </c>
      <c r="S6" s="36">
        <v>88.37</v>
      </c>
      <c r="T6" s="36" t="s">
        <v>225</v>
      </c>
      <c r="U6" s="36">
        <v>39.8</v>
      </c>
      <c r="V6" s="36">
        <v>97</v>
      </c>
      <c r="W6" s="36">
        <v>0</v>
      </c>
      <c r="X6" s="36">
        <v>0.00098</v>
      </c>
      <c r="Y6" s="36">
        <v>0</v>
      </c>
      <c r="Z6" s="36">
        <v>1</v>
      </c>
      <c r="AA6" s="36">
        <v>92.57</v>
      </c>
      <c r="AB6" s="36">
        <v>4.2</v>
      </c>
      <c r="AC6" s="36">
        <v>97</v>
      </c>
      <c r="AD6" s="36">
        <v>8.63</v>
      </c>
      <c r="AE6" s="36" t="s">
        <v>226</v>
      </c>
      <c r="AF6" s="36">
        <v>15.2</v>
      </c>
      <c r="AG6" s="36">
        <v>478.8</v>
      </c>
      <c r="AH6" s="36">
        <v>0.03</v>
      </c>
      <c r="AI6" s="36">
        <v>85</v>
      </c>
      <c r="AJ6" s="36" t="s">
        <v>227</v>
      </c>
      <c r="AK6" s="36">
        <v>7190</v>
      </c>
      <c r="AL6" s="36">
        <v>0.801</v>
      </c>
      <c r="AM6" s="36">
        <v>4.536</v>
      </c>
      <c r="AN6" s="36">
        <v>5.66</v>
      </c>
      <c r="AO6" s="36">
        <v>0.0594</v>
      </c>
      <c r="AP6" s="36">
        <v>0.0039</v>
      </c>
      <c r="AQ6" s="36">
        <v>0.4945</v>
      </c>
      <c r="AR6" s="36">
        <v>0.857</v>
      </c>
      <c r="AS6" s="36">
        <v>7190</v>
      </c>
      <c r="AT6" s="36" t="s">
        <v>230</v>
      </c>
      <c r="AU6" s="36">
        <v>6.621</v>
      </c>
      <c r="AV6" s="36">
        <v>4.12</v>
      </c>
      <c r="AW6" s="36">
        <v>27.28</v>
      </c>
      <c r="AX6" s="38">
        <v>3.022</v>
      </c>
      <c r="AY6" s="36">
        <v>9.134</v>
      </c>
      <c r="AZ6" s="36">
        <v>26.339</v>
      </c>
      <c r="BA6" s="36">
        <v>9.134</v>
      </c>
      <c r="BB6" s="36">
        <v>1</v>
      </c>
      <c r="BC6" s="36">
        <v>9.134</v>
      </c>
      <c r="BD6" s="36">
        <v>5.014</v>
      </c>
      <c r="BE6" s="36">
        <v>5.014</v>
      </c>
      <c r="BF6" s="36">
        <v>83.356</v>
      </c>
      <c r="BG6" s="36">
        <v>1.05</v>
      </c>
      <c r="BH6" s="36">
        <v>1</v>
      </c>
      <c r="BI6" s="36">
        <v>1</v>
      </c>
      <c r="BJ6" s="36">
        <v>9.56</v>
      </c>
      <c r="BK6" s="36">
        <v>5.437</v>
      </c>
      <c r="BL6" s="36">
        <v>1</v>
      </c>
      <c r="BM6" s="36">
        <v>0.993</v>
      </c>
      <c r="BN6" s="36">
        <v>5.397</v>
      </c>
      <c r="BO6" s="36">
        <v>82.973</v>
      </c>
      <c r="BP6" s="36">
        <v>5.4</v>
      </c>
      <c r="BQ6" s="36">
        <v>7</v>
      </c>
      <c r="BR6" s="38">
        <v>3.5</v>
      </c>
    </row>
    <row r="7" spans="1:70" s="21" customFormat="1" ht="12.75">
      <c r="A7" s="36" t="s">
        <v>4</v>
      </c>
      <c r="B7" s="36" t="s">
        <v>5</v>
      </c>
      <c r="C7" s="36">
        <v>85</v>
      </c>
      <c r="D7" s="36" t="s">
        <v>6</v>
      </c>
      <c r="E7" s="37" t="s">
        <v>7</v>
      </c>
      <c r="F7" s="36" t="s">
        <v>223</v>
      </c>
      <c r="G7" s="36">
        <v>265</v>
      </c>
      <c r="H7" s="36">
        <v>91</v>
      </c>
      <c r="I7" s="36">
        <v>6.18</v>
      </c>
      <c r="J7" s="36">
        <v>0.00067</v>
      </c>
      <c r="K7" s="36">
        <v>1</v>
      </c>
      <c r="L7" s="36">
        <v>0.0005</v>
      </c>
      <c r="M7" s="36" t="s">
        <v>224</v>
      </c>
      <c r="N7" s="36">
        <v>89.2</v>
      </c>
      <c r="O7" s="36">
        <v>466</v>
      </c>
      <c r="P7" s="36">
        <v>173.1</v>
      </c>
      <c r="Q7" s="36">
        <v>30</v>
      </c>
      <c r="R7" s="36">
        <v>5.77</v>
      </c>
      <c r="S7" s="36">
        <v>83.43</v>
      </c>
      <c r="T7" s="36" t="s">
        <v>225</v>
      </c>
      <c r="U7" s="36">
        <v>16.9</v>
      </c>
      <c r="V7" s="36">
        <v>97.3</v>
      </c>
      <c r="W7" s="36">
        <v>0</v>
      </c>
      <c r="X7" s="36">
        <v>0.00067</v>
      </c>
      <c r="Y7" s="36">
        <v>0</v>
      </c>
      <c r="Z7" s="36">
        <v>1</v>
      </c>
      <c r="AA7" s="36">
        <v>89.33</v>
      </c>
      <c r="AB7" s="36">
        <v>5.9</v>
      </c>
      <c r="AC7" s="36">
        <v>97.3</v>
      </c>
      <c r="AD7" s="36">
        <v>13.87</v>
      </c>
      <c r="AE7" s="36" t="s">
        <v>226</v>
      </c>
      <c r="AF7" s="36">
        <v>13.1</v>
      </c>
      <c r="AG7" s="36">
        <v>74.1</v>
      </c>
      <c r="AH7" s="36">
        <v>0.18</v>
      </c>
      <c r="AI7" s="36">
        <v>110</v>
      </c>
      <c r="AJ7" s="36" t="s">
        <v>227</v>
      </c>
      <c r="AK7" s="36">
        <v>4249</v>
      </c>
      <c r="AL7" s="36">
        <v>0.471</v>
      </c>
      <c r="AM7" s="36">
        <v>2.912</v>
      </c>
      <c r="AN7" s="36">
        <v>6.18</v>
      </c>
      <c r="AO7" s="36">
        <v>0.0334</v>
      </c>
      <c r="AP7" s="36">
        <v>0.0027</v>
      </c>
      <c r="AQ7" s="36">
        <v>0.1928</v>
      </c>
      <c r="AR7" s="36">
        <v>0.857</v>
      </c>
      <c r="AS7" s="36">
        <v>4249</v>
      </c>
      <c r="AT7" s="36" t="s">
        <v>230</v>
      </c>
      <c r="AU7" s="36">
        <v>3.687</v>
      </c>
      <c r="AV7" s="36">
        <v>5.77</v>
      </c>
      <c r="AW7" s="36">
        <v>21.274</v>
      </c>
      <c r="AX7" s="38">
        <v>2.834</v>
      </c>
      <c r="AY7" s="36">
        <v>8.034</v>
      </c>
      <c r="AZ7" s="36">
        <v>33.973</v>
      </c>
      <c r="BA7" s="36">
        <v>10.782</v>
      </c>
      <c r="BB7" s="36">
        <v>1</v>
      </c>
      <c r="BC7" s="36">
        <v>10.782</v>
      </c>
      <c r="BD7" s="36">
        <v>5.012</v>
      </c>
      <c r="BE7" s="36">
        <v>5.012</v>
      </c>
      <c r="BF7" s="36">
        <v>78.418</v>
      </c>
      <c r="BG7" s="36">
        <v>1.04</v>
      </c>
      <c r="BH7" s="36">
        <v>1</v>
      </c>
      <c r="BI7" s="36">
        <v>1</v>
      </c>
      <c r="BJ7" s="36">
        <v>11.16</v>
      </c>
      <c r="BK7" s="36">
        <v>5.385</v>
      </c>
      <c r="BL7" s="36">
        <v>0.783</v>
      </c>
      <c r="BM7" s="36">
        <v>1.026</v>
      </c>
      <c r="BN7" s="36">
        <v>5.012</v>
      </c>
      <c r="BO7" s="36">
        <v>78.418</v>
      </c>
      <c r="BP7" s="36">
        <v>5</v>
      </c>
      <c r="BQ7" s="36">
        <v>6.5</v>
      </c>
      <c r="BR7" s="38">
        <v>1.2</v>
      </c>
    </row>
    <row r="8" spans="1:70" s="21" customFormat="1" ht="12.75">
      <c r="A8" s="36" t="s">
        <v>4</v>
      </c>
      <c r="B8" s="36" t="s">
        <v>5</v>
      </c>
      <c r="C8" s="36">
        <v>85</v>
      </c>
      <c r="D8" s="36" t="s">
        <v>6</v>
      </c>
      <c r="E8" s="37" t="s">
        <v>7</v>
      </c>
      <c r="F8" s="36" t="s">
        <v>229</v>
      </c>
      <c r="G8" s="36">
        <v>2389</v>
      </c>
      <c r="H8" s="36">
        <v>453</v>
      </c>
      <c r="I8" s="36">
        <v>7.08</v>
      </c>
      <c r="J8" s="36">
        <v>0.00067</v>
      </c>
      <c r="K8" s="36">
        <v>1</v>
      </c>
      <c r="L8" s="36">
        <v>0.0005</v>
      </c>
      <c r="M8" s="36" t="s">
        <v>224</v>
      </c>
      <c r="N8" s="36">
        <v>89.2</v>
      </c>
      <c r="O8" s="36">
        <v>1608</v>
      </c>
      <c r="P8" s="36">
        <v>492.05</v>
      </c>
      <c r="Q8" s="36">
        <v>65</v>
      </c>
      <c r="R8" s="36">
        <v>7.57</v>
      </c>
      <c r="S8" s="36">
        <v>81.63</v>
      </c>
      <c r="T8" s="36" t="s">
        <v>225</v>
      </c>
      <c r="U8" s="36">
        <v>46</v>
      </c>
      <c r="V8" s="36">
        <v>97.3</v>
      </c>
      <c r="W8" s="36">
        <v>0</v>
      </c>
      <c r="X8" s="36">
        <v>0.00067</v>
      </c>
      <c r="Y8" s="36">
        <v>0</v>
      </c>
      <c r="Z8" s="36">
        <v>1</v>
      </c>
      <c r="AA8" s="36">
        <v>89.33</v>
      </c>
      <c r="AB8" s="36">
        <v>7.7</v>
      </c>
      <c r="AC8" s="36">
        <v>97.3</v>
      </c>
      <c r="AD8" s="36">
        <v>15.67</v>
      </c>
      <c r="AE8" s="36" t="s">
        <v>226</v>
      </c>
      <c r="AF8" s="36">
        <v>19</v>
      </c>
      <c r="AG8" s="36">
        <v>407.4</v>
      </c>
      <c r="AH8" s="36">
        <v>0.05</v>
      </c>
      <c r="AI8" s="36">
        <v>70</v>
      </c>
      <c r="AJ8" s="36" t="s">
        <v>227</v>
      </c>
      <c r="AK8" s="36">
        <v>4249</v>
      </c>
      <c r="AL8" s="36">
        <v>0.745</v>
      </c>
      <c r="AM8" s="36">
        <v>5.274</v>
      </c>
      <c r="AN8" s="36">
        <v>7.08</v>
      </c>
      <c r="AO8" s="36">
        <v>0.0493</v>
      </c>
      <c r="AP8" s="36">
        <v>0.0027</v>
      </c>
      <c r="AQ8" s="36">
        <v>0.2209</v>
      </c>
      <c r="AR8" s="36">
        <v>0.857</v>
      </c>
      <c r="AS8" s="36">
        <v>4249</v>
      </c>
      <c r="AT8" s="36" t="s">
        <v>230</v>
      </c>
      <c r="AU8" s="36">
        <v>3.687</v>
      </c>
      <c r="AV8" s="36">
        <v>7.57</v>
      </c>
      <c r="AW8" s="36">
        <v>27.91</v>
      </c>
      <c r="AX8" s="38">
        <v>3.104</v>
      </c>
      <c r="AY8" s="36">
        <v>9.636</v>
      </c>
      <c r="AZ8" s="36">
        <v>29.526</v>
      </c>
      <c r="BA8" s="36">
        <v>9.729</v>
      </c>
      <c r="BB8" s="36">
        <v>1</v>
      </c>
      <c r="BC8" s="36">
        <v>9.729</v>
      </c>
      <c r="BD8" s="36">
        <v>2.159</v>
      </c>
      <c r="BE8" s="36">
        <v>2.159</v>
      </c>
      <c r="BF8" s="36">
        <v>79.471</v>
      </c>
      <c r="BG8" s="36">
        <v>1.07</v>
      </c>
      <c r="BH8" s="36">
        <v>1</v>
      </c>
      <c r="BI8" s="36">
        <v>1</v>
      </c>
      <c r="BJ8" s="36">
        <v>10.27</v>
      </c>
      <c r="BK8" s="36">
        <v>2.704</v>
      </c>
      <c r="BL8" s="36">
        <v>1</v>
      </c>
      <c r="BM8" s="36">
        <v>0.968</v>
      </c>
      <c r="BN8" s="36">
        <v>2.617</v>
      </c>
      <c r="BO8" s="36">
        <v>76.63</v>
      </c>
      <c r="BP8" s="36">
        <v>5</v>
      </c>
      <c r="BQ8" s="36">
        <v>5</v>
      </c>
      <c r="BR8" s="38">
        <v>1</v>
      </c>
    </row>
    <row r="9" spans="1:70" s="21" customFormat="1" ht="12.75">
      <c r="A9" s="36" t="s">
        <v>4</v>
      </c>
      <c r="B9" s="36" t="s">
        <v>8</v>
      </c>
      <c r="C9" s="36">
        <v>263</v>
      </c>
      <c r="D9" s="36" t="s">
        <v>9</v>
      </c>
      <c r="E9" s="37" t="s">
        <v>10</v>
      </c>
      <c r="F9" s="36" t="s">
        <v>223</v>
      </c>
      <c r="G9" s="36">
        <v>1729</v>
      </c>
      <c r="H9" s="36">
        <v>345</v>
      </c>
      <c r="I9" s="36">
        <v>4.44</v>
      </c>
      <c r="J9" s="36">
        <v>0.00054</v>
      </c>
      <c r="K9" s="36">
        <v>1</v>
      </c>
      <c r="L9" s="36">
        <v>0.0009</v>
      </c>
      <c r="M9" s="36" t="s">
        <v>224</v>
      </c>
      <c r="N9" s="36">
        <v>89.84</v>
      </c>
      <c r="O9" s="36">
        <v>2170</v>
      </c>
      <c r="P9" s="36">
        <v>460.57</v>
      </c>
      <c r="Q9" s="36">
        <v>79</v>
      </c>
      <c r="R9" s="36">
        <v>5.83</v>
      </c>
      <c r="S9" s="36">
        <v>84.01</v>
      </c>
      <c r="T9" s="36" t="s">
        <v>225</v>
      </c>
      <c r="U9" s="36">
        <v>70.2</v>
      </c>
      <c r="V9" s="36">
        <v>96.6</v>
      </c>
      <c r="W9" s="36">
        <v>0</v>
      </c>
      <c r="X9" s="36">
        <v>0.00054</v>
      </c>
      <c r="Y9" s="36">
        <v>0</v>
      </c>
      <c r="Z9" s="36">
        <v>1</v>
      </c>
      <c r="AA9" s="36">
        <v>89.91</v>
      </c>
      <c r="AB9" s="36">
        <v>5.9</v>
      </c>
      <c r="AC9" s="36">
        <v>96.6</v>
      </c>
      <c r="AD9" s="36">
        <v>12.59</v>
      </c>
      <c r="AE9" s="36" t="s">
        <v>226</v>
      </c>
      <c r="AF9" s="36">
        <v>8.8</v>
      </c>
      <c r="AG9" s="36">
        <v>274.5</v>
      </c>
      <c r="AH9" s="36">
        <v>0.03</v>
      </c>
      <c r="AI9" s="36">
        <v>103</v>
      </c>
      <c r="AJ9" s="36" t="s">
        <v>227</v>
      </c>
      <c r="AK9" s="36">
        <v>5700</v>
      </c>
      <c r="AL9" s="36">
        <v>1.129</v>
      </c>
      <c r="AM9" s="36">
        <v>5.012</v>
      </c>
      <c r="AN9" s="36">
        <v>4.44</v>
      </c>
      <c r="AO9" s="36">
        <v>0.0944</v>
      </c>
      <c r="AP9" s="36">
        <v>0.0022</v>
      </c>
      <c r="AQ9" s="36">
        <v>0.2494</v>
      </c>
      <c r="AR9" s="36">
        <v>0.857</v>
      </c>
      <c r="AS9" s="36">
        <v>5700</v>
      </c>
      <c r="AT9" s="36" t="s">
        <v>228</v>
      </c>
      <c r="AU9" s="36">
        <v>5.898</v>
      </c>
      <c r="AV9" s="36">
        <v>5.83</v>
      </c>
      <c r="AW9" s="36">
        <v>34.383</v>
      </c>
      <c r="AX9" s="38">
        <v>3.365</v>
      </c>
      <c r="AY9" s="36">
        <v>11.325</v>
      </c>
      <c r="AZ9" s="36">
        <v>23.129</v>
      </c>
      <c r="BA9" s="36">
        <v>11.325</v>
      </c>
      <c r="BB9" s="36">
        <v>1</v>
      </c>
      <c r="BC9" s="36">
        <v>11.325</v>
      </c>
      <c r="BD9" s="36">
        <v>5.495</v>
      </c>
      <c r="BE9" s="36">
        <v>5.495</v>
      </c>
      <c r="BF9" s="36">
        <v>78.515</v>
      </c>
      <c r="BG9" s="36">
        <v>1.05</v>
      </c>
      <c r="BH9" s="36">
        <v>1</v>
      </c>
      <c r="BI9" s="36">
        <v>1</v>
      </c>
      <c r="BJ9" s="36">
        <v>11.76</v>
      </c>
      <c r="BK9" s="36">
        <v>5.925</v>
      </c>
      <c r="BL9" s="36">
        <v>1</v>
      </c>
      <c r="BM9" s="36">
        <v>1.018</v>
      </c>
      <c r="BN9" s="36">
        <v>6.03</v>
      </c>
      <c r="BO9" s="36">
        <v>77.98</v>
      </c>
      <c r="BP9" s="36">
        <v>6</v>
      </c>
      <c r="BQ9" s="36">
        <v>7.8</v>
      </c>
      <c r="BR9" s="38">
        <v>0</v>
      </c>
    </row>
    <row r="10" spans="1:70" s="21" customFormat="1" ht="12.75">
      <c r="A10" s="36" t="s">
        <v>4</v>
      </c>
      <c r="B10" s="36" t="s">
        <v>8</v>
      </c>
      <c r="C10" s="36">
        <v>263</v>
      </c>
      <c r="D10" s="36" t="s">
        <v>9</v>
      </c>
      <c r="E10" s="37" t="s">
        <v>10</v>
      </c>
      <c r="F10" s="36" t="s">
        <v>229</v>
      </c>
      <c r="G10" s="36">
        <v>2425</v>
      </c>
      <c r="H10" s="36">
        <v>334</v>
      </c>
      <c r="I10" s="36">
        <v>5.54</v>
      </c>
      <c r="J10" s="36">
        <v>0.00054</v>
      </c>
      <c r="K10" s="36">
        <v>1</v>
      </c>
      <c r="L10" s="36">
        <v>0.0009</v>
      </c>
      <c r="M10" s="36" t="s">
        <v>224</v>
      </c>
      <c r="N10" s="36">
        <v>89.84</v>
      </c>
      <c r="O10" s="36">
        <v>455</v>
      </c>
      <c r="P10" s="36">
        <v>125.76</v>
      </c>
      <c r="Q10" s="36">
        <v>32</v>
      </c>
      <c r="R10" s="36">
        <v>3.93</v>
      </c>
      <c r="S10" s="36">
        <v>85.91</v>
      </c>
      <c r="T10" s="36" t="s">
        <v>225</v>
      </c>
      <c r="U10" s="36">
        <v>21.4</v>
      </c>
      <c r="V10" s="36">
        <v>96.6</v>
      </c>
      <c r="W10" s="36">
        <v>0</v>
      </c>
      <c r="X10" s="36">
        <v>0.00054</v>
      </c>
      <c r="Y10" s="36">
        <v>0</v>
      </c>
      <c r="Z10" s="36">
        <v>1</v>
      </c>
      <c r="AA10" s="36">
        <v>89.91</v>
      </c>
      <c r="AB10" s="36">
        <v>4</v>
      </c>
      <c r="AC10" s="36">
        <v>96.6</v>
      </c>
      <c r="AD10" s="36">
        <v>10.69</v>
      </c>
      <c r="AE10" s="36" t="s">
        <v>226</v>
      </c>
      <c r="AF10" s="36">
        <v>10.6</v>
      </c>
      <c r="AG10" s="36">
        <v>312.9</v>
      </c>
      <c r="AH10" s="36">
        <v>0.03</v>
      </c>
      <c r="AI10" s="36">
        <v>77</v>
      </c>
      <c r="AJ10" s="36" t="s">
        <v>227</v>
      </c>
      <c r="AK10" s="36">
        <v>5700</v>
      </c>
      <c r="AL10" s="36">
        <v>1.311</v>
      </c>
      <c r="AM10" s="36">
        <v>7.26</v>
      </c>
      <c r="AN10" s="36">
        <v>5.54</v>
      </c>
      <c r="AO10" s="36">
        <v>0.0981</v>
      </c>
      <c r="AP10" s="36">
        <v>0.0022</v>
      </c>
      <c r="AQ10" s="36">
        <v>0.3111</v>
      </c>
      <c r="AR10" s="36">
        <v>0.857</v>
      </c>
      <c r="AS10" s="36">
        <v>5700</v>
      </c>
      <c r="AT10" s="36" t="s">
        <v>230</v>
      </c>
      <c r="AU10" s="36">
        <v>5.813</v>
      </c>
      <c r="AV10" s="36">
        <v>3.93</v>
      </c>
      <c r="AW10" s="36">
        <v>22.845</v>
      </c>
      <c r="AX10" s="38">
        <v>2.934</v>
      </c>
      <c r="AY10" s="36">
        <v>8.611</v>
      </c>
      <c r="AZ10" s="36">
        <v>14.796</v>
      </c>
      <c r="BA10" s="36">
        <v>9.432</v>
      </c>
      <c r="BB10" s="36">
        <v>1</v>
      </c>
      <c r="BC10" s="36">
        <v>9.432</v>
      </c>
      <c r="BD10" s="36">
        <v>5.502</v>
      </c>
      <c r="BE10" s="36">
        <v>5.502</v>
      </c>
      <c r="BF10" s="36">
        <v>80.408</v>
      </c>
      <c r="BG10" s="36">
        <v>1.14</v>
      </c>
      <c r="BH10" s="36">
        <v>1</v>
      </c>
      <c r="BI10" s="36">
        <v>1</v>
      </c>
      <c r="BJ10" s="36">
        <v>10.58</v>
      </c>
      <c r="BK10" s="36">
        <v>6.65</v>
      </c>
      <c r="BL10" s="36">
        <v>1</v>
      </c>
      <c r="BM10" s="36">
        <v>0.98</v>
      </c>
      <c r="BN10" s="36">
        <v>6.516</v>
      </c>
      <c r="BO10" s="36">
        <v>79.394</v>
      </c>
      <c r="BP10" s="36">
        <v>6.5</v>
      </c>
      <c r="BQ10" s="36">
        <v>8.5</v>
      </c>
      <c r="BR10" s="38">
        <v>0</v>
      </c>
    </row>
    <row r="11" spans="1:70" s="21" customFormat="1" ht="12.75">
      <c r="A11" s="36" t="s">
        <v>11</v>
      </c>
      <c r="B11" s="36" t="s">
        <v>1</v>
      </c>
      <c r="C11" s="36">
        <v>5</v>
      </c>
      <c r="D11" s="36" t="s">
        <v>12</v>
      </c>
      <c r="E11" s="37" t="s">
        <v>13</v>
      </c>
      <c r="F11" s="36" t="s">
        <v>229</v>
      </c>
      <c r="G11" s="36">
        <v>5201</v>
      </c>
      <c r="H11" s="36">
        <v>435</v>
      </c>
      <c r="I11" s="36">
        <v>10.6</v>
      </c>
      <c r="J11" s="36">
        <v>0.00064</v>
      </c>
      <c r="K11" s="36">
        <v>1</v>
      </c>
      <c r="L11" s="36">
        <v>0.0009</v>
      </c>
      <c r="M11" s="36" t="s">
        <v>224</v>
      </c>
      <c r="N11" s="36">
        <v>94.49</v>
      </c>
      <c r="O11" s="36">
        <v>7799</v>
      </c>
      <c r="P11" s="36">
        <v>2592.21</v>
      </c>
      <c r="Q11" s="36">
        <v>213</v>
      </c>
      <c r="R11" s="36">
        <v>12.17</v>
      </c>
      <c r="S11" s="36">
        <v>82.32</v>
      </c>
      <c r="T11" s="36" t="s">
        <v>225</v>
      </c>
      <c r="U11" s="36">
        <v>193.2</v>
      </c>
      <c r="V11" s="36">
        <v>100.7</v>
      </c>
      <c r="W11" s="36">
        <v>0</v>
      </c>
      <c r="X11" s="36">
        <v>0.00064</v>
      </c>
      <c r="Y11" s="36">
        <v>0</v>
      </c>
      <c r="Z11" s="36">
        <v>1</v>
      </c>
      <c r="AA11" s="36">
        <v>94.52</v>
      </c>
      <c r="AB11" s="36">
        <v>12.2</v>
      </c>
      <c r="AC11" s="36">
        <v>100.7</v>
      </c>
      <c r="AD11" s="36">
        <v>18.38</v>
      </c>
      <c r="AE11" s="36" t="s">
        <v>226</v>
      </c>
      <c r="AF11" s="36">
        <v>19.8</v>
      </c>
      <c r="AG11" s="36">
        <v>242.1</v>
      </c>
      <c r="AH11" s="36">
        <v>0.08</v>
      </c>
      <c r="AI11" s="36">
        <v>74</v>
      </c>
      <c r="AJ11" s="36" t="s">
        <v>227</v>
      </c>
      <c r="AK11" s="36">
        <v>17900</v>
      </c>
      <c r="AL11" s="36">
        <v>1.128</v>
      </c>
      <c r="AM11" s="36">
        <v>11.956</v>
      </c>
      <c r="AN11" s="36">
        <v>10.6</v>
      </c>
      <c r="AO11" s="36">
        <v>0.0611</v>
      </c>
      <c r="AP11" s="36">
        <v>0.0026</v>
      </c>
      <c r="AQ11" s="36">
        <v>0.5953</v>
      </c>
      <c r="AR11" s="36">
        <v>0.857</v>
      </c>
      <c r="AS11" s="36">
        <v>17900</v>
      </c>
      <c r="AT11" s="36" t="s">
        <v>228</v>
      </c>
      <c r="AU11" s="36">
        <v>3.995</v>
      </c>
      <c r="AV11" s="36">
        <v>12.17</v>
      </c>
      <c r="AW11" s="36">
        <v>48.625</v>
      </c>
      <c r="AX11" s="38">
        <v>3.747</v>
      </c>
      <c r="AY11" s="36">
        <v>14.043</v>
      </c>
      <c r="AZ11" s="36">
        <v>35.273</v>
      </c>
      <c r="BA11" s="36">
        <v>14.043</v>
      </c>
      <c r="BB11" s="36">
        <v>1</v>
      </c>
      <c r="BC11" s="36">
        <v>14.043</v>
      </c>
      <c r="BD11" s="36">
        <v>1.873</v>
      </c>
      <c r="BE11" s="36">
        <v>1.873</v>
      </c>
      <c r="BF11" s="36">
        <v>80.447</v>
      </c>
      <c r="BG11" s="36">
        <v>1.1</v>
      </c>
      <c r="BH11" s="36">
        <v>1</v>
      </c>
      <c r="BI11" s="36">
        <v>1</v>
      </c>
      <c r="BJ11" s="36">
        <v>15.21</v>
      </c>
      <c r="BK11" s="36">
        <v>3.039</v>
      </c>
      <c r="BL11" s="36">
        <v>1</v>
      </c>
      <c r="BM11" s="36">
        <v>0.975</v>
      </c>
      <c r="BN11" s="36">
        <v>2.962</v>
      </c>
      <c r="BO11" s="36">
        <v>77.32</v>
      </c>
      <c r="BP11" s="36">
        <v>5</v>
      </c>
      <c r="BQ11" s="36">
        <v>5</v>
      </c>
      <c r="BR11" s="38">
        <v>1.9</v>
      </c>
    </row>
    <row r="12" spans="1:70" s="21" customFormat="1" ht="12.75">
      <c r="A12" s="36" t="s">
        <v>11</v>
      </c>
      <c r="B12" s="36" t="s">
        <v>8</v>
      </c>
      <c r="C12" s="36">
        <v>348</v>
      </c>
      <c r="D12" s="36" t="s">
        <v>12</v>
      </c>
      <c r="E12" s="37" t="s">
        <v>14</v>
      </c>
      <c r="F12" s="36" t="s">
        <v>223</v>
      </c>
      <c r="G12" s="36">
        <v>4170</v>
      </c>
      <c r="H12" s="36">
        <v>141</v>
      </c>
      <c r="I12" s="36">
        <v>8.29</v>
      </c>
      <c r="J12" s="36">
        <v>0.00043</v>
      </c>
      <c r="K12" s="36">
        <v>1</v>
      </c>
      <c r="L12" s="36">
        <v>0.0009</v>
      </c>
      <c r="M12" s="36" t="s">
        <v>224</v>
      </c>
      <c r="N12" s="36">
        <v>93.46</v>
      </c>
      <c r="O12" s="36">
        <v>1822</v>
      </c>
      <c r="P12" s="36">
        <v>795.84</v>
      </c>
      <c r="Q12" s="36">
        <v>96</v>
      </c>
      <c r="R12" s="36">
        <v>8.29</v>
      </c>
      <c r="S12" s="36">
        <v>85.17</v>
      </c>
      <c r="T12" s="36" t="s">
        <v>225</v>
      </c>
      <c r="U12" s="36">
        <v>57</v>
      </c>
      <c r="V12" s="36">
        <v>95.1</v>
      </c>
      <c r="W12" s="36">
        <v>0</v>
      </c>
      <c r="X12" s="36">
        <v>0.00043</v>
      </c>
      <c r="Y12" s="36">
        <v>0</v>
      </c>
      <c r="Z12" s="36">
        <v>1</v>
      </c>
      <c r="AA12" s="36">
        <v>93.47</v>
      </c>
      <c r="AB12" s="36">
        <v>8.3</v>
      </c>
      <c r="AC12" s="36">
        <v>95.1</v>
      </c>
      <c r="AD12" s="36">
        <v>9.93</v>
      </c>
      <c r="AE12" s="36" t="s">
        <v>226</v>
      </c>
      <c r="AF12" s="36">
        <v>39</v>
      </c>
      <c r="AG12" s="36">
        <v>84</v>
      </c>
      <c r="AH12" s="36">
        <v>0.46</v>
      </c>
      <c r="AI12" s="36">
        <v>90</v>
      </c>
      <c r="AJ12" s="36" t="s">
        <v>227</v>
      </c>
      <c r="AK12" s="36">
        <v>18000</v>
      </c>
      <c r="AL12" s="36">
        <v>3.567</v>
      </c>
      <c r="AM12" s="36">
        <v>29.574</v>
      </c>
      <c r="AN12" s="36">
        <v>8.29</v>
      </c>
      <c r="AO12" s="36">
        <v>0.2184</v>
      </c>
      <c r="AP12" s="36">
        <v>0.0017</v>
      </c>
      <c r="AQ12" s="36">
        <v>0.4656</v>
      </c>
      <c r="AR12" s="36">
        <v>0.857</v>
      </c>
      <c r="AS12" s="36">
        <v>18000</v>
      </c>
      <c r="AT12" s="36" t="s">
        <v>230</v>
      </c>
      <c r="AU12" s="36">
        <v>3.73</v>
      </c>
      <c r="AV12" s="36">
        <v>8.29</v>
      </c>
      <c r="AW12" s="36">
        <v>30.921</v>
      </c>
      <c r="AX12" s="38">
        <v>3.285</v>
      </c>
      <c r="AY12" s="36">
        <v>10.791</v>
      </c>
      <c r="AZ12" s="36">
        <v>8.612</v>
      </c>
      <c r="BA12" s="36">
        <v>11.005</v>
      </c>
      <c r="BB12" s="36">
        <v>1</v>
      </c>
      <c r="BC12" s="36">
        <v>11.005</v>
      </c>
      <c r="BD12" s="36">
        <v>2.715</v>
      </c>
      <c r="BE12" s="36">
        <v>2.715</v>
      </c>
      <c r="BF12" s="36">
        <v>82.455</v>
      </c>
      <c r="BG12" s="36">
        <v>1.75</v>
      </c>
      <c r="BH12" s="36">
        <v>1.407</v>
      </c>
      <c r="BI12" s="36">
        <v>1</v>
      </c>
      <c r="BJ12" s="36">
        <v>25</v>
      </c>
      <c r="BK12" s="36">
        <v>16.709</v>
      </c>
      <c r="BL12" s="36">
        <v>0.608</v>
      </c>
      <c r="BM12" s="36">
        <v>1</v>
      </c>
      <c r="BN12" s="36">
        <v>10.154</v>
      </c>
      <c r="BO12" s="36">
        <v>75.016</v>
      </c>
      <c r="BP12" s="36">
        <v>10.2</v>
      </c>
      <c r="BQ12" s="36">
        <v>13.2</v>
      </c>
      <c r="BR12" s="38">
        <v>0</v>
      </c>
    </row>
    <row r="13" spans="1:70" s="21" customFormat="1" ht="12.75">
      <c r="A13" s="36" t="s">
        <v>11</v>
      </c>
      <c r="B13" s="36" t="s">
        <v>8</v>
      </c>
      <c r="C13" s="36">
        <v>348</v>
      </c>
      <c r="D13" s="36" t="s">
        <v>12</v>
      </c>
      <c r="E13" s="37" t="s">
        <v>14</v>
      </c>
      <c r="F13" s="36" t="s">
        <v>229</v>
      </c>
      <c r="G13" s="36">
        <v>4887</v>
      </c>
      <c r="H13" s="36">
        <v>434</v>
      </c>
      <c r="I13" s="36">
        <v>12.24</v>
      </c>
      <c r="J13" s="36">
        <v>0.00043</v>
      </c>
      <c r="K13" s="36">
        <v>1</v>
      </c>
      <c r="L13" s="36">
        <v>0.0009</v>
      </c>
      <c r="M13" s="36" t="s">
        <v>224</v>
      </c>
      <c r="N13" s="36">
        <v>93.46</v>
      </c>
      <c r="O13" s="36">
        <v>3419</v>
      </c>
      <c r="P13" s="36">
        <v>1142.1</v>
      </c>
      <c r="Q13" s="36">
        <v>90</v>
      </c>
      <c r="R13" s="36">
        <v>12.69</v>
      </c>
      <c r="S13" s="36">
        <v>80.77</v>
      </c>
      <c r="T13" s="36" t="s">
        <v>225</v>
      </c>
      <c r="U13" s="36">
        <v>59</v>
      </c>
      <c r="V13" s="36">
        <v>95.1</v>
      </c>
      <c r="W13" s="36">
        <v>0</v>
      </c>
      <c r="X13" s="36">
        <v>0.00043</v>
      </c>
      <c r="Y13" s="36">
        <v>0</v>
      </c>
      <c r="Z13" s="36">
        <v>1</v>
      </c>
      <c r="AA13" s="36">
        <v>93.47</v>
      </c>
      <c r="AB13" s="36">
        <v>12.7</v>
      </c>
      <c r="AC13" s="36">
        <v>95.1</v>
      </c>
      <c r="AD13" s="36">
        <v>14.33</v>
      </c>
      <c r="AE13" s="36" t="s">
        <v>226</v>
      </c>
      <c r="AF13" s="36">
        <v>31</v>
      </c>
      <c r="AG13" s="36">
        <v>375.4</v>
      </c>
      <c r="AH13" s="36">
        <v>0.08</v>
      </c>
      <c r="AI13" s="36">
        <v>90</v>
      </c>
      <c r="AJ13" s="36" t="s">
        <v>227</v>
      </c>
      <c r="AK13" s="36">
        <v>18000</v>
      </c>
      <c r="AL13" s="36">
        <v>0.92</v>
      </c>
      <c r="AM13" s="36">
        <v>11.26</v>
      </c>
      <c r="AN13" s="36">
        <v>12.24</v>
      </c>
      <c r="AO13" s="36">
        <v>0.0463</v>
      </c>
      <c r="AP13" s="36">
        <v>0.0017</v>
      </c>
      <c r="AQ13" s="36">
        <v>0.6874</v>
      </c>
      <c r="AR13" s="36">
        <v>0.857</v>
      </c>
      <c r="AS13" s="36">
        <v>18000</v>
      </c>
      <c r="AT13" s="36" t="s">
        <v>230</v>
      </c>
      <c r="AU13" s="36">
        <v>3.73</v>
      </c>
      <c r="AV13" s="36">
        <v>12.69</v>
      </c>
      <c r="AW13" s="36">
        <v>47.332</v>
      </c>
      <c r="AX13" s="38">
        <v>3.789</v>
      </c>
      <c r="AY13" s="36">
        <v>14.354</v>
      </c>
      <c r="AZ13" s="36">
        <v>41.9</v>
      </c>
      <c r="BA13" s="36">
        <v>14.243</v>
      </c>
      <c r="BB13" s="36">
        <v>1</v>
      </c>
      <c r="BC13" s="36">
        <v>14.243</v>
      </c>
      <c r="BD13" s="36">
        <v>1.553</v>
      </c>
      <c r="BE13" s="36">
        <v>1.553</v>
      </c>
      <c r="BF13" s="36">
        <v>79.217</v>
      </c>
      <c r="BG13" s="36">
        <v>1.09</v>
      </c>
      <c r="BH13" s="36">
        <v>1</v>
      </c>
      <c r="BI13" s="36">
        <v>1</v>
      </c>
      <c r="BJ13" s="36">
        <v>15.37</v>
      </c>
      <c r="BK13" s="36">
        <v>2.679</v>
      </c>
      <c r="BL13" s="36">
        <v>1</v>
      </c>
      <c r="BM13" s="36">
        <v>1</v>
      </c>
      <c r="BN13" s="36">
        <v>2.679</v>
      </c>
      <c r="BO13" s="36">
        <v>75.77</v>
      </c>
      <c r="BP13" s="36">
        <v>5</v>
      </c>
      <c r="BQ13" s="36">
        <v>5</v>
      </c>
      <c r="BR13" s="38">
        <v>2</v>
      </c>
    </row>
    <row r="14" spans="1:70" s="21" customFormat="1" ht="12.75">
      <c r="A14" s="36" t="s">
        <v>15</v>
      </c>
      <c r="B14" s="36" t="s">
        <v>5</v>
      </c>
      <c r="C14" s="36">
        <v>77</v>
      </c>
      <c r="D14" s="36" t="s">
        <v>16</v>
      </c>
      <c r="E14" s="37" t="s">
        <v>17</v>
      </c>
      <c r="F14" s="36" t="s">
        <v>223</v>
      </c>
      <c r="G14" s="36">
        <v>6865</v>
      </c>
      <c r="H14" s="36">
        <v>852</v>
      </c>
      <c r="I14" s="36">
        <v>12.99</v>
      </c>
      <c r="J14" s="36">
        <v>3E-05</v>
      </c>
      <c r="K14" s="36">
        <v>1</v>
      </c>
      <c r="L14" s="36">
        <v>0.0004</v>
      </c>
      <c r="M14" s="36" t="s">
        <v>224</v>
      </c>
      <c r="N14" s="36">
        <v>88.08</v>
      </c>
      <c r="O14" s="36">
        <v>1103</v>
      </c>
      <c r="P14" s="36">
        <v>632.28</v>
      </c>
      <c r="Q14" s="36">
        <v>66</v>
      </c>
      <c r="R14" s="36">
        <v>9.58</v>
      </c>
      <c r="S14" s="36">
        <v>78.5</v>
      </c>
      <c r="T14" s="36" t="s">
        <v>225</v>
      </c>
      <c r="U14" s="36">
        <v>32.5</v>
      </c>
      <c r="V14" s="36">
        <v>93.5</v>
      </c>
      <c r="W14" s="36">
        <v>0</v>
      </c>
      <c r="X14" s="36">
        <v>3E-05</v>
      </c>
      <c r="Y14" s="36">
        <v>0</v>
      </c>
      <c r="Z14" s="36">
        <v>1</v>
      </c>
      <c r="AA14" s="36">
        <v>88.2</v>
      </c>
      <c r="AB14" s="36">
        <v>9.7</v>
      </c>
      <c r="AC14" s="36">
        <v>93.5</v>
      </c>
      <c r="AD14" s="36">
        <v>15</v>
      </c>
      <c r="AE14" s="36" t="s">
        <v>226</v>
      </c>
      <c r="AF14" s="36">
        <v>33.5</v>
      </c>
      <c r="AG14" s="36">
        <v>819.8</v>
      </c>
      <c r="AH14" s="36">
        <v>0.04</v>
      </c>
      <c r="AI14" s="36">
        <v>112</v>
      </c>
      <c r="AJ14" s="36" t="s">
        <v>227</v>
      </c>
      <c r="AK14" s="36">
        <v>16801</v>
      </c>
      <c r="AL14" s="36">
        <v>0.62</v>
      </c>
      <c r="AM14" s="36">
        <v>8.058</v>
      </c>
      <c r="AN14" s="36">
        <v>12.99</v>
      </c>
      <c r="AO14" s="36">
        <v>0.0303</v>
      </c>
      <c r="AP14" s="36">
        <v>0.0001</v>
      </c>
      <c r="AQ14" s="36">
        <v>0.3242</v>
      </c>
      <c r="AR14" s="36">
        <v>0.857</v>
      </c>
      <c r="AS14" s="36">
        <v>16801</v>
      </c>
      <c r="AT14" s="36" t="s">
        <v>230</v>
      </c>
      <c r="AU14" s="36">
        <v>4.618</v>
      </c>
      <c r="AV14" s="36">
        <v>9.58</v>
      </c>
      <c r="AW14" s="36">
        <v>44.237</v>
      </c>
      <c r="AX14" s="38">
        <v>4.234</v>
      </c>
      <c r="AY14" s="36">
        <v>17.927</v>
      </c>
      <c r="AZ14" s="36">
        <v>55.903</v>
      </c>
      <c r="BA14" s="36">
        <v>23.395</v>
      </c>
      <c r="BB14" s="36">
        <v>1</v>
      </c>
      <c r="BC14" s="36">
        <v>23.395</v>
      </c>
      <c r="BD14" s="36">
        <v>13.815</v>
      </c>
      <c r="BE14" s="36">
        <v>13.815</v>
      </c>
      <c r="BF14" s="36">
        <v>64.685</v>
      </c>
      <c r="BG14" s="36">
        <v>1.06</v>
      </c>
      <c r="BH14" s="36">
        <v>1</v>
      </c>
      <c r="BI14" s="36">
        <v>1</v>
      </c>
      <c r="BJ14" s="36">
        <v>24.64</v>
      </c>
      <c r="BK14" s="36">
        <v>15.057</v>
      </c>
      <c r="BL14" s="36">
        <v>1</v>
      </c>
      <c r="BM14" s="36">
        <v>1.029</v>
      </c>
      <c r="BN14" s="36">
        <v>15.491</v>
      </c>
      <c r="BO14" s="36">
        <v>63.009</v>
      </c>
      <c r="BP14" s="36">
        <v>15.5</v>
      </c>
      <c r="BQ14" s="36">
        <v>20.1</v>
      </c>
      <c r="BR14" s="38">
        <v>4.3</v>
      </c>
    </row>
    <row r="15" spans="1:70" s="21" customFormat="1" ht="12.75">
      <c r="A15" s="36" t="s">
        <v>15</v>
      </c>
      <c r="B15" s="36" t="s">
        <v>5</v>
      </c>
      <c r="C15" s="36">
        <v>77</v>
      </c>
      <c r="D15" s="36" t="s">
        <v>16</v>
      </c>
      <c r="E15" s="37" t="s">
        <v>17</v>
      </c>
      <c r="F15" s="36" t="s">
        <v>229</v>
      </c>
      <c r="G15" s="36">
        <v>7398</v>
      </c>
      <c r="H15" s="36">
        <v>1728</v>
      </c>
      <c r="I15" s="36">
        <v>12.27</v>
      </c>
      <c r="J15" s="36">
        <v>3E-05</v>
      </c>
      <c r="K15" s="36">
        <v>1</v>
      </c>
      <c r="L15" s="36">
        <v>0.0004</v>
      </c>
      <c r="M15" s="36" t="s">
        <v>224</v>
      </c>
      <c r="N15" s="36">
        <v>88.08</v>
      </c>
      <c r="O15" s="36">
        <v>3554</v>
      </c>
      <c r="P15" s="36">
        <v>1804.8</v>
      </c>
      <c r="Q15" s="36">
        <v>160</v>
      </c>
      <c r="R15" s="36">
        <v>11.28</v>
      </c>
      <c r="S15" s="36">
        <v>76.8</v>
      </c>
      <c r="T15" s="36" t="s">
        <v>225</v>
      </c>
      <c r="U15" s="36">
        <v>134.3</v>
      </c>
      <c r="V15" s="36">
        <v>93.5</v>
      </c>
      <c r="W15" s="36">
        <v>0</v>
      </c>
      <c r="X15" s="36">
        <v>3E-05</v>
      </c>
      <c r="Y15" s="36">
        <v>0</v>
      </c>
      <c r="Z15" s="36">
        <v>1</v>
      </c>
      <c r="AA15" s="36">
        <v>88.2</v>
      </c>
      <c r="AB15" s="36">
        <v>11.4</v>
      </c>
      <c r="AC15" s="36">
        <v>93.5</v>
      </c>
      <c r="AD15" s="36">
        <v>16.7</v>
      </c>
      <c r="AE15" s="36" t="s">
        <v>226</v>
      </c>
      <c r="AF15" s="36">
        <v>25.6</v>
      </c>
      <c r="AG15" s="36">
        <v>1592.6</v>
      </c>
      <c r="AH15" s="36">
        <v>0.02</v>
      </c>
      <c r="AI15" s="36">
        <v>78</v>
      </c>
      <c r="AJ15" s="36" t="s">
        <v>227</v>
      </c>
      <c r="AK15" s="36">
        <v>16801</v>
      </c>
      <c r="AL15" s="36">
        <v>0.349</v>
      </c>
      <c r="AM15" s="36">
        <v>4.281</v>
      </c>
      <c r="AN15" s="36">
        <v>12.27</v>
      </c>
      <c r="AO15" s="36">
        <v>0.0176</v>
      </c>
      <c r="AP15" s="36">
        <v>0.0001</v>
      </c>
      <c r="AQ15" s="36">
        <v>0.3063</v>
      </c>
      <c r="AR15" s="36">
        <v>0.857</v>
      </c>
      <c r="AS15" s="36">
        <v>16801</v>
      </c>
      <c r="AT15" s="36" t="s">
        <v>228</v>
      </c>
      <c r="AU15" s="36">
        <v>4.12</v>
      </c>
      <c r="AV15" s="36">
        <v>11.28</v>
      </c>
      <c r="AW15" s="36">
        <v>46.477</v>
      </c>
      <c r="AX15" s="38">
        <v>4.305</v>
      </c>
      <c r="AY15" s="36">
        <v>18.53</v>
      </c>
      <c r="AZ15" s="36">
        <v>94.714</v>
      </c>
      <c r="BA15" s="36">
        <v>18.53</v>
      </c>
      <c r="BB15" s="36">
        <v>1</v>
      </c>
      <c r="BC15" s="36">
        <v>18.53</v>
      </c>
      <c r="BD15" s="36">
        <v>7.25</v>
      </c>
      <c r="BE15" s="36">
        <v>7.25</v>
      </c>
      <c r="BF15" s="36">
        <v>69.55</v>
      </c>
      <c r="BG15" s="36">
        <v>1.02</v>
      </c>
      <c r="BH15" s="36">
        <v>1</v>
      </c>
      <c r="BI15" s="36">
        <v>1</v>
      </c>
      <c r="BJ15" s="36">
        <v>18.89</v>
      </c>
      <c r="BK15" s="36">
        <v>7.605</v>
      </c>
      <c r="BL15" s="36">
        <v>1</v>
      </c>
      <c r="BM15" s="36">
        <v>0.982</v>
      </c>
      <c r="BN15" s="36">
        <v>7.464</v>
      </c>
      <c r="BO15" s="36">
        <v>69.336</v>
      </c>
      <c r="BP15" s="36">
        <v>7.5</v>
      </c>
      <c r="BQ15" s="36">
        <v>9.7</v>
      </c>
      <c r="BR15" s="38">
        <v>0</v>
      </c>
    </row>
    <row r="16" spans="1:70" s="21" customFormat="1" ht="12.75">
      <c r="A16" s="36" t="s">
        <v>15</v>
      </c>
      <c r="B16" s="36" t="s">
        <v>1</v>
      </c>
      <c r="C16" s="36">
        <v>9</v>
      </c>
      <c r="D16" s="36" t="s">
        <v>18</v>
      </c>
      <c r="E16" s="37" t="s">
        <v>19</v>
      </c>
      <c r="F16" s="36" t="s">
        <v>223</v>
      </c>
      <c r="G16" s="36">
        <v>4077</v>
      </c>
      <c r="H16" s="36">
        <v>364</v>
      </c>
      <c r="I16" s="36">
        <v>11.77</v>
      </c>
      <c r="J16" s="36">
        <v>2E-05</v>
      </c>
      <c r="K16" s="36">
        <v>1</v>
      </c>
      <c r="L16" s="36">
        <v>0.0001</v>
      </c>
      <c r="M16" s="36" t="s">
        <v>224</v>
      </c>
      <c r="N16" s="36">
        <v>90.15</v>
      </c>
      <c r="O16" s="36">
        <v>2903</v>
      </c>
      <c r="P16" s="36">
        <v>681.37</v>
      </c>
      <c r="Q16" s="36">
        <v>61</v>
      </c>
      <c r="R16" s="36">
        <v>11.17</v>
      </c>
      <c r="S16" s="36">
        <v>78.98</v>
      </c>
      <c r="T16" s="36" t="s">
        <v>225</v>
      </c>
      <c r="U16" s="36">
        <v>34.6</v>
      </c>
      <c r="V16" s="36">
        <v>96.8</v>
      </c>
      <c r="W16" s="36">
        <v>0</v>
      </c>
      <c r="X16" s="36">
        <v>2E-05</v>
      </c>
      <c r="Y16" s="36">
        <v>0</v>
      </c>
      <c r="Z16" s="36">
        <v>1</v>
      </c>
      <c r="AA16" s="36">
        <v>90.18</v>
      </c>
      <c r="AB16" s="36">
        <v>11.2</v>
      </c>
      <c r="AC16" s="36">
        <v>96.8</v>
      </c>
      <c r="AD16" s="36">
        <v>17.82</v>
      </c>
      <c r="AE16" s="36" t="s">
        <v>226</v>
      </c>
      <c r="AF16" s="36">
        <v>26.4</v>
      </c>
      <c r="AG16" s="36">
        <v>328.8</v>
      </c>
      <c r="AH16" s="36">
        <v>0.08</v>
      </c>
      <c r="AI16" s="36">
        <v>60</v>
      </c>
      <c r="AJ16" s="36" t="s">
        <v>226</v>
      </c>
      <c r="AK16" s="36">
        <v>17400</v>
      </c>
      <c r="AL16" s="36">
        <v>0.952</v>
      </c>
      <c r="AM16" s="36">
        <v>11.201</v>
      </c>
      <c r="AN16" s="36">
        <v>11.77</v>
      </c>
      <c r="AO16" s="36">
        <v>0.0489</v>
      </c>
      <c r="AP16" s="36">
        <v>0.0001</v>
      </c>
      <c r="AQ16" s="36">
        <v>0.0734</v>
      </c>
      <c r="AR16" s="36">
        <v>0.857</v>
      </c>
      <c r="AS16" s="36">
        <v>17400</v>
      </c>
      <c r="AT16" s="36" t="s">
        <v>230</v>
      </c>
      <c r="AU16" s="36">
        <v>5.045</v>
      </c>
      <c r="AV16" s="36">
        <v>11.17</v>
      </c>
      <c r="AW16" s="36">
        <v>56.35</v>
      </c>
      <c r="AX16" s="38">
        <v>4.686</v>
      </c>
      <c r="AY16" s="36">
        <v>21.959</v>
      </c>
      <c r="AZ16" s="36">
        <v>46.999</v>
      </c>
      <c r="BA16" s="36">
        <v>28.498</v>
      </c>
      <c r="BB16" s="36">
        <v>1</v>
      </c>
      <c r="BC16" s="36">
        <v>28.498</v>
      </c>
      <c r="BD16" s="36">
        <v>17.328</v>
      </c>
      <c r="BE16" s="36">
        <v>17.328</v>
      </c>
      <c r="BF16" s="36">
        <v>61.652</v>
      </c>
      <c r="BG16" s="36">
        <v>1.07</v>
      </c>
      <c r="BH16" s="36">
        <v>1</v>
      </c>
      <c r="BI16" s="36">
        <v>1</v>
      </c>
      <c r="BJ16" s="36">
        <v>30.22</v>
      </c>
      <c r="BK16" s="36">
        <v>19.051</v>
      </c>
      <c r="BL16" s="36">
        <v>1</v>
      </c>
      <c r="BM16" s="36">
        <v>0.949</v>
      </c>
      <c r="BN16" s="36">
        <v>18.073</v>
      </c>
      <c r="BO16" s="36">
        <v>60.907</v>
      </c>
      <c r="BP16" s="36">
        <v>18.1</v>
      </c>
      <c r="BQ16" s="36">
        <v>23.5</v>
      </c>
      <c r="BR16" s="38">
        <v>0</v>
      </c>
    </row>
    <row r="17" spans="1:70" s="21" customFormat="1" ht="12.75">
      <c r="A17" s="36" t="s">
        <v>15</v>
      </c>
      <c r="B17" s="36" t="s">
        <v>1</v>
      </c>
      <c r="C17" s="36">
        <v>9</v>
      </c>
      <c r="D17" s="36" t="s">
        <v>18</v>
      </c>
      <c r="E17" s="37" t="s">
        <v>19</v>
      </c>
      <c r="F17" s="36" t="s">
        <v>229</v>
      </c>
      <c r="G17" s="36">
        <v>12237</v>
      </c>
      <c r="H17" s="36">
        <v>766</v>
      </c>
      <c r="I17" s="36">
        <v>14.57</v>
      </c>
      <c r="J17" s="36">
        <v>0.0039</v>
      </c>
      <c r="K17" s="36">
        <v>1</v>
      </c>
      <c r="L17" s="36">
        <v>0.0001</v>
      </c>
      <c r="M17" s="36" t="s">
        <v>224</v>
      </c>
      <c r="N17" s="36">
        <v>90.15</v>
      </c>
      <c r="O17" s="36">
        <v>7442</v>
      </c>
      <c r="P17" s="36">
        <v>1567.23</v>
      </c>
      <c r="Q17" s="36">
        <v>119</v>
      </c>
      <c r="R17" s="36">
        <v>13.17</v>
      </c>
      <c r="S17" s="36">
        <v>76.98</v>
      </c>
      <c r="T17" s="36" t="s">
        <v>225</v>
      </c>
      <c r="U17" s="36">
        <v>90.9</v>
      </c>
      <c r="V17" s="36">
        <v>96.8</v>
      </c>
      <c r="W17" s="36">
        <v>0</v>
      </c>
      <c r="X17" s="36">
        <v>0.0039</v>
      </c>
      <c r="Y17" s="36">
        <v>0</v>
      </c>
      <c r="Z17" s="36">
        <v>1</v>
      </c>
      <c r="AA17" s="36">
        <v>90.18</v>
      </c>
      <c r="AB17" s="36">
        <v>13.2</v>
      </c>
      <c r="AC17" s="36">
        <v>96.8</v>
      </c>
      <c r="AD17" s="36">
        <v>19.82</v>
      </c>
      <c r="AE17" s="36" t="s">
        <v>226</v>
      </c>
      <c r="AF17" s="36">
        <v>28.1</v>
      </c>
      <c r="AG17" s="36">
        <v>675</v>
      </c>
      <c r="AH17" s="36">
        <v>0.04</v>
      </c>
      <c r="AI17" s="36">
        <v>120</v>
      </c>
      <c r="AJ17" s="36" t="s">
        <v>226</v>
      </c>
      <c r="AK17" s="36">
        <v>17400</v>
      </c>
      <c r="AL17" s="36">
        <v>1.096</v>
      </c>
      <c r="AM17" s="36">
        <v>15.975</v>
      </c>
      <c r="AN17" s="36">
        <v>14.57</v>
      </c>
      <c r="AO17" s="36">
        <v>0.0506</v>
      </c>
      <c r="AP17" s="36">
        <v>0.0156</v>
      </c>
      <c r="AQ17" s="36">
        <v>0.0909</v>
      </c>
      <c r="AR17" s="36">
        <v>0.857</v>
      </c>
      <c r="AS17" s="36">
        <v>17400</v>
      </c>
      <c r="AT17" s="36" t="s">
        <v>230</v>
      </c>
      <c r="AU17" s="36">
        <v>5.045</v>
      </c>
      <c r="AV17" s="36">
        <v>13.17</v>
      </c>
      <c r="AW17" s="36">
        <v>66.439</v>
      </c>
      <c r="AX17" s="38">
        <v>4.503</v>
      </c>
      <c r="AY17" s="36">
        <v>14.753</v>
      </c>
      <c r="AZ17" s="36">
        <v>49.422</v>
      </c>
      <c r="BA17" s="36">
        <v>14.753</v>
      </c>
      <c r="BB17" s="36">
        <v>1</v>
      </c>
      <c r="BC17" s="36">
        <v>14.753</v>
      </c>
      <c r="BD17" s="36">
        <v>1.583</v>
      </c>
      <c r="BE17" s="36">
        <v>1.583</v>
      </c>
      <c r="BF17" s="36">
        <v>75.397</v>
      </c>
      <c r="BG17" s="36">
        <v>1.09</v>
      </c>
      <c r="BH17" s="36">
        <v>1</v>
      </c>
      <c r="BI17" s="36">
        <v>1</v>
      </c>
      <c r="BJ17" s="36">
        <v>15.94</v>
      </c>
      <c r="BK17" s="36">
        <v>2.768</v>
      </c>
      <c r="BL17" s="36">
        <v>1</v>
      </c>
      <c r="BM17" s="36">
        <v>1.038</v>
      </c>
      <c r="BN17" s="36">
        <v>2.873</v>
      </c>
      <c r="BO17" s="36">
        <v>71.98</v>
      </c>
      <c r="BP17" s="36">
        <v>5</v>
      </c>
      <c r="BQ17" s="36">
        <v>5</v>
      </c>
      <c r="BR17" s="38">
        <v>14.2</v>
      </c>
    </row>
    <row r="18" spans="1:70" s="21" customFormat="1" ht="12.75">
      <c r="A18" s="36" t="s">
        <v>15</v>
      </c>
      <c r="B18" s="36" t="s">
        <v>1</v>
      </c>
      <c r="C18" s="36">
        <v>9</v>
      </c>
      <c r="D18" s="36" t="s">
        <v>16</v>
      </c>
      <c r="E18" s="37" t="s">
        <v>20</v>
      </c>
      <c r="F18" s="36" t="s">
        <v>223</v>
      </c>
      <c r="G18" s="36">
        <v>4751</v>
      </c>
      <c r="H18" s="36">
        <v>241</v>
      </c>
      <c r="I18" s="36">
        <v>15.28</v>
      </c>
      <c r="J18" s="36">
        <v>2E-05</v>
      </c>
      <c r="K18" s="36">
        <v>1</v>
      </c>
      <c r="L18" s="36">
        <v>0.0005</v>
      </c>
      <c r="M18" s="36" t="s">
        <v>224</v>
      </c>
      <c r="N18" s="36">
        <v>92.19</v>
      </c>
      <c r="O18" s="36">
        <v>7260</v>
      </c>
      <c r="P18" s="36">
        <v>2761.44</v>
      </c>
      <c r="Q18" s="36">
        <v>176</v>
      </c>
      <c r="R18" s="36">
        <v>15.69</v>
      </c>
      <c r="S18" s="36">
        <v>76.5</v>
      </c>
      <c r="T18" s="36" t="s">
        <v>225</v>
      </c>
      <c r="U18" s="36">
        <v>153</v>
      </c>
      <c r="V18" s="36">
        <v>95.6</v>
      </c>
      <c r="W18" s="36">
        <v>0</v>
      </c>
      <c r="X18" s="36">
        <v>2E-05</v>
      </c>
      <c r="Y18" s="36">
        <v>0</v>
      </c>
      <c r="Z18" s="36">
        <v>1</v>
      </c>
      <c r="AA18" s="36">
        <v>92.2</v>
      </c>
      <c r="AB18" s="36">
        <v>15.7</v>
      </c>
      <c r="AC18" s="36">
        <v>95.6</v>
      </c>
      <c r="AD18" s="36">
        <v>19.1</v>
      </c>
      <c r="AE18" s="36" t="s">
        <v>226</v>
      </c>
      <c r="AF18" s="36">
        <v>23</v>
      </c>
      <c r="AG18" s="36">
        <v>87.7</v>
      </c>
      <c r="AH18" s="36">
        <v>0.26</v>
      </c>
      <c r="AI18" s="36">
        <v>90</v>
      </c>
      <c r="AJ18" s="36" t="s">
        <v>226</v>
      </c>
      <c r="AK18" s="36">
        <v>24800</v>
      </c>
      <c r="AL18" s="36">
        <v>1.29</v>
      </c>
      <c r="AM18" s="36">
        <v>19.714</v>
      </c>
      <c r="AN18" s="36">
        <v>15.28</v>
      </c>
      <c r="AO18" s="36">
        <v>0.0582</v>
      </c>
      <c r="AP18" s="36">
        <v>0.0001</v>
      </c>
      <c r="AQ18" s="36">
        <v>0.4767</v>
      </c>
      <c r="AR18" s="36">
        <v>0.857</v>
      </c>
      <c r="AS18" s="36">
        <v>24800</v>
      </c>
      <c r="AT18" s="36" t="s">
        <v>228</v>
      </c>
      <c r="AU18" s="36">
        <v>3.103</v>
      </c>
      <c r="AV18" s="36">
        <v>15.69</v>
      </c>
      <c r="AW18" s="36">
        <v>48.69</v>
      </c>
      <c r="AX18" s="38">
        <v>4.462</v>
      </c>
      <c r="AY18" s="36">
        <v>19.912</v>
      </c>
      <c r="AZ18" s="36">
        <v>33.162</v>
      </c>
      <c r="BA18" s="36">
        <v>19.912</v>
      </c>
      <c r="BB18" s="36">
        <v>1</v>
      </c>
      <c r="BC18" s="36">
        <v>19.912</v>
      </c>
      <c r="BD18" s="36">
        <v>4.222</v>
      </c>
      <c r="BE18" s="36">
        <v>4.222</v>
      </c>
      <c r="BF18" s="36">
        <v>72.278</v>
      </c>
      <c r="BG18" s="36">
        <v>1.21</v>
      </c>
      <c r="BH18" s="36">
        <v>1</v>
      </c>
      <c r="BI18" s="36">
        <v>1</v>
      </c>
      <c r="BJ18" s="36">
        <v>23.38</v>
      </c>
      <c r="BK18" s="36">
        <v>7.691</v>
      </c>
      <c r="BL18" s="36">
        <v>0.691</v>
      </c>
      <c r="BM18" s="36">
        <v>1</v>
      </c>
      <c r="BN18" s="36">
        <v>5.312</v>
      </c>
      <c r="BO18" s="36">
        <v>71.188</v>
      </c>
      <c r="BP18" s="36">
        <v>5.3</v>
      </c>
      <c r="BQ18" s="36">
        <v>6.9</v>
      </c>
      <c r="BR18" s="38">
        <v>0.3</v>
      </c>
    </row>
    <row r="19" spans="1:70" s="21" customFormat="1" ht="12.75">
      <c r="A19" s="36" t="s">
        <v>15</v>
      </c>
      <c r="B19" s="36" t="s">
        <v>1</v>
      </c>
      <c r="C19" s="36">
        <v>9</v>
      </c>
      <c r="D19" s="36" t="s">
        <v>16</v>
      </c>
      <c r="E19" s="37" t="s">
        <v>20</v>
      </c>
      <c r="F19" s="36" t="s">
        <v>229</v>
      </c>
      <c r="G19" s="36">
        <v>1563</v>
      </c>
      <c r="H19" s="36">
        <v>189</v>
      </c>
      <c r="I19" s="36">
        <v>9.05</v>
      </c>
      <c r="J19" s="36">
        <v>2E-05</v>
      </c>
      <c r="K19" s="36">
        <v>1</v>
      </c>
      <c r="L19" s="36">
        <v>0.0005</v>
      </c>
      <c r="M19" s="36" t="s">
        <v>224</v>
      </c>
      <c r="N19" s="36">
        <v>92.19</v>
      </c>
      <c r="O19" s="36">
        <v>7099</v>
      </c>
      <c r="P19" s="36">
        <v>2655.27</v>
      </c>
      <c r="Q19" s="36">
        <v>163</v>
      </c>
      <c r="R19" s="36">
        <v>16.29</v>
      </c>
      <c r="S19" s="36">
        <v>75.9</v>
      </c>
      <c r="T19" s="36" t="s">
        <v>225</v>
      </c>
      <c r="U19" s="36">
        <v>132</v>
      </c>
      <c r="V19" s="36">
        <v>95.6</v>
      </c>
      <c r="W19" s="36">
        <v>0</v>
      </c>
      <c r="X19" s="36">
        <v>2E-05</v>
      </c>
      <c r="Y19" s="36">
        <v>0</v>
      </c>
      <c r="Z19" s="36">
        <v>1</v>
      </c>
      <c r="AA19" s="36">
        <v>92.2</v>
      </c>
      <c r="AB19" s="36">
        <v>16.3</v>
      </c>
      <c r="AC19" s="36">
        <v>95.6</v>
      </c>
      <c r="AD19" s="36">
        <v>19.7</v>
      </c>
      <c r="AE19" s="36" t="s">
        <v>226</v>
      </c>
      <c r="AF19" s="36">
        <v>31</v>
      </c>
      <c r="AG19" s="36">
        <v>56.8</v>
      </c>
      <c r="AH19" s="36">
        <v>0.55</v>
      </c>
      <c r="AI19" s="36">
        <v>90</v>
      </c>
      <c r="AJ19" s="36" t="s">
        <v>226</v>
      </c>
      <c r="AK19" s="36">
        <v>24800</v>
      </c>
      <c r="AL19" s="36">
        <v>0.914</v>
      </c>
      <c r="AM19" s="36">
        <v>8.27</v>
      </c>
      <c r="AN19" s="36">
        <v>9.05</v>
      </c>
      <c r="AO19" s="36">
        <v>0.0535</v>
      </c>
      <c r="AP19" s="36">
        <v>0.0001</v>
      </c>
      <c r="AQ19" s="36">
        <v>0.2824</v>
      </c>
      <c r="AR19" s="36">
        <v>0.857</v>
      </c>
      <c r="AS19" s="36">
        <v>24800</v>
      </c>
      <c r="AT19" s="36" t="s">
        <v>230</v>
      </c>
      <c r="AU19" s="36">
        <v>3.408</v>
      </c>
      <c r="AV19" s="36">
        <v>16.29</v>
      </c>
      <c r="AW19" s="36">
        <v>55.509</v>
      </c>
      <c r="AX19" s="38">
        <v>4.663</v>
      </c>
      <c r="AY19" s="36">
        <v>21.739</v>
      </c>
      <c r="AZ19" s="36">
        <v>46.267</v>
      </c>
      <c r="BA19" s="36">
        <v>21.739</v>
      </c>
      <c r="BB19" s="36">
        <v>1</v>
      </c>
      <c r="BC19" s="36">
        <v>21.739</v>
      </c>
      <c r="BD19" s="36">
        <v>5.449</v>
      </c>
      <c r="BE19" s="36">
        <v>5.449</v>
      </c>
      <c r="BF19" s="36">
        <v>70.451</v>
      </c>
      <c r="BG19" s="36">
        <v>1.05</v>
      </c>
      <c r="BH19" s="36">
        <v>1</v>
      </c>
      <c r="BI19" s="36">
        <v>1</v>
      </c>
      <c r="BJ19" s="36">
        <v>22.59</v>
      </c>
      <c r="BK19" s="36">
        <v>6.304</v>
      </c>
      <c r="BL19" s="36">
        <v>0.592</v>
      </c>
      <c r="BM19" s="36">
        <v>1</v>
      </c>
      <c r="BN19" s="36">
        <v>5.449</v>
      </c>
      <c r="BO19" s="36">
        <v>70.451</v>
      </c>
      <c r="BP19" s="36">
        <v>5.4</v>
      </c>
      <c r="BQ19" s="36">
        <v>7.1</v>
      </c>
      <c r="BR19" s="38">
        <v>0.2</v>
      </c>
    </row>
    <row r="20" spans="1:70" s="21" customFormat="1" ht="12.75">
      <c r="A20" s="36" t="s">
        <v>15</v>
      </c>
      <c r="B20" s="36" t="s">
        <v>1</v>
      </c>
      <c r="C20" s="36">
        <v>72</v>
      </c>
      <c r="D20" s="36" t="s">
        <v>21</v>
      </c>
      <c r="E20" s="37" t="s">
        <v>22</v>
      </c>
      <c r="F20" s="36" t="s">
        <v>229</v>
      </c>
      <c r="G20" s="36">
        <v>1750</v>
      </c>
      <c r="H20" s="36">
        <v>271</v>
      </c>
      <c r="I20" s="36">
        <v>5.68</v>
      </c>
      <c r="J20" s="36">
        <v>0.00024</v>
      </c>
      <c r="K20" s="36">
        <v>1</v>
      </c>
      <c r="L20" s="36">
        <v>0.0018</v>
      </c>
      <c r="M20" s="36" t="s">
        <v>224</v>
      </c>
      <c r="N20" s="36">
        <v>332.82</v>
      </c>
      <c r="O20" s="36">
        <v>6357</v>
      </c>
      <c r="P20" s="36">
        <v>1727.32</v>
      </c>
      <c r="Q20" s="36">
        <v>217</v>
      </c>
      <c r="R20" s="36">
        <v>7.96</v>
      </c>
      <c r="S20" s="36">
        <v>324.86</v>
      </c>
      <c r="T20" s="36" t="s">
        <v>225</v>
      </c>
      <c r="U20" s="36">
        <v>190</v>
      </c>
      <c r="V20" s="36">
        <v>339.7</v>
      </c>
      <c r="W20" s="36">
        <v>0</v>
      </c>
      <c r="X20" s="36">
        <v>0.00024</v>
      </c>
      <c r="Y20" s="36">
        <v>0</v>
      </c>
      <c r="Z20" s="36">
        <v>1</v>
      </c>
      <c r="AA20" s="36">
        <v>332.86</v>
      </c>
      <c r="AB20" s="36">
        <v>8</v>
      </c>
      <c r="AC20" s="36">
        <v>339.7</v>
      </c>
      <c r="AD20" s="36">
        <v>14.84</v>
      </c>
      <c r="AE20" s="36" t="s">
        <v>226</v>
      </c>
      <c r="AF20" s="36">
        <v>27</v>
      </c>
      <c r="AG20" s="36">
        <v>80.9</v>
      </c>
      <c r="AH20" s="36">
        <v>0.33</v>
      </c>
      <c r="AI20" s="36">
        <v>90</v>
      </c>
      <c r="AJ20" s="36" t="s">
        <v>226</v>
      </c>
      <c r="AK20" s="36">
        <v>14300</v>
      </c>
      <c r="AL20" s="36">
        <v>1.137</v>
      </c>
      <c r="AM20" s="36">
        <v>6.458</v>
      </c>
      <c r="AN20" s="36">
        <v>5.68</v>
      </c>
      <c r="AO20" s="36">
        <v>0.0841</v>
      </c>
      <c r="AP20" s="36">
        <v>0.001</v>
      </c>
      <c r="AQ20" s="36">
        <v>0.638</v>
      </c>
      <c r="AR20" s="36">
        <v>0.857</v>
      </c>
      <c r="AS20" s="36">
        <v>14300</v>
      </c>
      <c r="AT20" s="36" t="s">
        <v>228</v>
      </c>
      <c r="AU20" s="36">
        <v>4.207</v>
      </c>
      <c r="AV20" s="36">
        <v>7.96</v>
      </c>
      <c r="AW20" s="36">
        <v>33.485</v>
      </c>
      <c r="AX20" s="38">
        <v>3.474</v>
      </c>
      <c r="AY20" s="36">
        <v>12.07</v>
      </c>
      <c r="AZ20" s="36">
        <v>23.276</v>
      </c>
      <c r="BA20" s="36">
        <v>12.07</v>
      </c>
      <c r="BB20" s="36">
        <v>1</v>
      </c>
      <c r="BC20" s="36">
        <v>12.07</v>
      </c>
      <c r="BD20" s="36">
        <v>4.11</v>
      </c>
      <c r="BE20" s="36">
        <v>4.11</v>
      </c>
      <c r="BF20" s="36">
        <v>320.75</v>
      </c>
      <c r="BG20" s="36">
        <v>1.07</v>
      </c>
      <c r="BH20" s="36">
        <v>1</v>
      </c>
      <c r="BI20" s="36">
        <v>1</v>
      </c>
      <c r="BJ20" s="36">
        <v>12.77</v>
      </c>
      <c r="BK20" s="36">
        <v>4.808</v>
      </c>
      <c r="BL20" s="36">
        <v>0.65</v>
      </c>
      <c r="BM20" s="36">
        <v>1</v>
      </c>
      <c r="BN20" s="36">
        <v>4.11</v>
      </c>
      <c r="BO20" s="36">
        <v>319.86</v>
      </c>
      <c r="BP20" s="36">
        <v>5</v>
      </c>
      <c r="BQ20" s="36">
        <v>5.3</v>
      </c>
      <c r="BR20" s="38">
        <v>0</v>
      </c>
    </row>
    <row r="21" spans="1:70" s="21" customFormat="1" ht="12.75">
      <c r="A21" s="36" t="s">
        <v>15</v>
      </c>
      <c r="B21" s="36" t="s">
        <v>1</v>
      </c>
      <c r="C21" s="36">
        <v>97</v>
      </c>
      <c r="D21" s="36" t="s">
        <v>18</v>
      </c>
      <c r="E21" s="37" t="s">
        <v>23</v>
      </c>
      <c r="F21" s="36" t="s">
        <v>223</v>
      </c>
      <c r="G21" s="36">
        <v>1026</v>
      </c>
      <c r="H21" s="36">
        <v>154</v>
      </c>
      <c r="I21" s="36">
        <v>4.28</v>
      </c>
      <c r="J21" s="36">
        <v>0.0003</v>
      </c>
      <c r="K21" s="36">
        <v>1</v>
      </c>
      <c r="L21" s="36">
        <v>0.0017</v>
      </c>
      <c r="M21" s="36" t="s">
        <v>224</v>
      </c>
      <c r="N21" s="36">
        <v>88.82</v>
      </c>
      <c r="O21" s="36">
        <v>1027</v>
      </c>
      <c r="P21" s="36">
        <v>455.52</v>
      </c>
      <c r="Q21" s="36">
        <v>78</v>
      </c>
      <c r="R21" s="36">
        <v>5.84</v>
      </c>
      <c r="S21" s="36">
        <v>82.98</v>
      </c>
      <c r="T21" s="36" t="s">
        <v>225</v>
      </c>
      <c r="U21" s="36">
        <v>57.9</v>
      </c>
      <c r="V21" s="36">
        <v>97.4</v>
      </c>
      <c r="W21" s="36">
        <v>0</v>
      </c>
      <c r="X21" s="36">
        <v>0.0003</v>
      </c>
      <c r="Y21" s="36">
        <v>0</v>
      </c>
      <c r="Z21" s="36">
        <v>1</v>
      </c>
      <c r="AA21" s="36">
        <v>88.88</v>
      </c>
      <c r="AB21" s="36">
        <v>5.9</v>
      </c>
      <c r="AC21" s="36">
        <v>97.4</v>
      </c>
      <c r="AD21" s="36">
        <v>14.42</v>
      </c>
      <c r="AE21" s="36" t="s">
        <v>226</v>
      </c>
      <c r="AF21" s="36">
        <v>20.1</v>
      </c>
      <c r="AG21" s="36">
        <v>96</v>
      </c>
      <c r="AH21" s="36">
        <v>0.21</v>
      </c>
      <c r="AI21" s="36">
        <v>86</v>
      </c>
      <c r="AJ21" s="36" t="s">
        <v>226</v>
      </c>
      <c r="AK21" s="36">
        <v>12200</v>
      </c>
      <c r="AL21" s="36">
        <v>1.557</v>
      </c>
      <c r="AM21" s="36">
        <v>6.662</v>
      </c>
      <c r="AN21" s="36">
        <v>4.28</v>
      </c>
      <c r="AO21" s="36">
        <v>0.1326</v>
      </c>
      <c r="AP21" s="36">
        <v>0.0012</v>
      </c>
      <c r="AQ21" s="36">
        <v>0.454</v>
      </c>
      <c r="AR21" s="36">
        <v>0.857</v>
      </c>
      <c r="AS21" s="36">
        <v>12200</v>
      </c>
      <c r="AT21" s="36" t="s">
        <v>230</v>
      </c>
      <c r="AU21" s="36">
        <v>5.42</v>
      </c>
      <c r="AV21" s="36">
        <v>5.84</v>
      </c>
      <c r="AW21" s="36">
        <v>31.655</v>
      </c>
      <c r="AX21" s="38">
        <v>3.371</v>
      </c>
      <c r="AY21" s="36">
        <v>11.366</v>
      </c>
      <c r="AZ21" s="36">
        <v>16.273</v>
      </c>
      <c r="BA21" s="36">
        <v>11.37</v>
      </c>
      <c r="BB21" s="36">
        <v>1</v>
      </c>
      <c r="BC21" s="36">
        <v>11.37</v>
      </c>
      <c r="BD21" s="36">
        <v>5.53</v>
      </c>
      <c r="BE21" s="36">
        <v>5.53</v>
      </c>
      <c r="BF21" s="36">
        <v>77.45</v>
      </c>
      <c r="BG21" s="36">
        <v>1.08</v>
      </c>
      <c r="BH21" s="36">
        <v>1</v>
      </c>
      <c r="BI21" s="36">
        <v>1</v>
      </c>
      <c r="BJ21" s="36">
        <v>12.12</v>
      </c>
      <c r="BK21" s="36">
        <v>6.278</v>
      </c>
      <c r="BL21" s="36">
        <v>0.739</v>
      </c>
      <c r="BM21" s="36">
        <v>0.994</v>
      </c>
      <c r="BN21" s="36">
        <v>5.53</v>
      </c>
      <c r="BO21" s="36">
        <v>77.45</v>
      </c>
      <c r="BP21" s="36">
        <v>5.5</v>
      </c>
      <c r="BQ21" s="36">
        <v>7.2</v>
      </c>
      <c r="BR21" s="38">
        <v>0</v>
      </c>
    </row>
    <row r="22" spans="1:70" s="21" customFormat="1" ht="12.75">
      <c r="A22" s="36" t="s">
        <v>15</v>
      </c>
      <c r="B22" s="36" t="s">
        <v>1</v>
      </c>
      <c r="C22" s="36">
        <v>97</v>
      </c>
      <c r="D22" s="36" t="s">
        <v>18</v>
      </c>
      <c r="E22" s="37" t="s">
        <v>23</v>
      </c>
      <c r="F22" s="36" t="s">
        <v>229</v>
      </c>
      <c r="G22" s="36">
        <v>5355</v>
      </c>
      <c r="H22" s="36">
        <v>455</v>
      </c>
      <c r="I22" s="36">
        <v>9.26</v>
      </c>
      <c r="J22" s="36">
        <v>0.0003</v>
      </c>
      <c r="K22" s="36">
        <v>1</v>
      </c>
      <c r="L22" s="36">
        <v>0.0017</v>
      </c>
      <c r="M22" s="36" t="s">
        <v>224</v>
      </c>
      <c r="N22" s="36">
        <v>88.82</v>
      </c>
      <c r="O22" s="36">
        <v>2492</v>
      </c>
      <c r="P22" s="36">
        <v>829.04</v>
      </c>
      <c r="Q22" s="36">
        <v>86</v>
      </c>
      <c r="R22" s="36">
        <v>9.64</v>
      </c>
      <c r="S22" s="36">
        <v>79.18</v>
      </c>
      <c r="T22" s="36" t="s">
        <v>225</v>
      </c>
      <c r="U22" s="36">
        <v>58.9</v>
      </c>
      <c r="V22" s="36">
        <v>97.4</v>
      </c>
      <c r="W22" s="36">
        <v>0</v>
      </c>
      <c r="X22" s="36">
        <v>0.0003</v>
      </c>
      <c r="Y22" s="36">
        <v>0</v>
      </c>
      <c r="Z22" s="36">
        <v>1</v>
      </c>
      <c r="AA22" s="36">
        <v>88.88</v>
      </c>
      <c r="AB22" s="36">
        <v>9.7</v>
      </c>
      <c r="AC22" s="36">
        <v>97.4</v>
      </c>
      <c r="AD22" s="36">
        <v>18.22</v>
      </c>
      <c r="AE22" s="36" t="s">
        <v>226</v>
      </c>
      <c r="AF22" s="36">
        <v>27.1</v>
      </c>
      <c r="AG22" s="36">
        <v>396.4</v>
      </c>
      <c r="AH22" s="36">
        <v>0.07</v>
      </c>
      <c r="AI22" s="36">
        <v>94</v>
      </c>
      <c r="AJ22" s="36" t="s">
        <v>226</v>
      </c>
      <c r="AK22" s="36">
        <v>12200</v>
      </c>
      <c r="AL22" s="36">
        <v>1.271</v>
      </c>
      <c r="AM22" s="36">
        <v>11.769</v>
      </c>
      <c r="AN22" s="36">
        <v>9.26</v>
      </c>
      <c r="AO22" s="36">
        <v>0.0736</v>
      </c>
      <c r="AP22" s="36">
        <v>0.0012</v>
      </c>
      <c r="AQ22" s="36">
        <v>0.9823</v>
      </c>
      <c r="AR22" s="36">
        <v>0.857</v>
      </c>
      <c r="AS22" s="36">
        <v>12200</v>
      </c>
      <c r="AT22" s="36" t="s">
        <v>230</v>
      </c>
      <c r="AU22" s="36">
        <v>5.42</v>
      </c>
      <c r="AV22" s="36">
        <v>9.64</v>
      </c>
      <c r="AW22" s="36">
        <v>52.252</v>
      </c>
      <c r="AX22" s="38">
        <v>3.988</v>
      </c>
      <c r="AY22" s="36">
        <v>15.902</v>
      </c>
      <c r="AZ22" s="36">
        <v>33.219</v>
      </c>
      <c r="BA22" s="36">
        <v>15.89</v>
      </c>
      <c r="BB22" s="36">
        <v>1</v>
      </c>
      <c r="BC22" s="36">
        <v>15.89</v>
      </c>
      <c r="BD22" s="36">
        <v>6.25</v>
      </c>
      <c r="BE22" s="36">
        <v>6.25</v>
      </c>
      <c r="BF22" s="36">
        <v>72.93</v>
      </c>
      <c r="BG22" s="36">
        <v>1.09</v>
      </c>
      <c r="BH22" s="36">
        <v>1</v>
      </c>
      <c r="BI22" s="36">
        <v>1</v>
      </c>
      <c r="BJ22" s="36">
        <v>17.05</v>
      </c>
      <c r="BK22" s="36">
        <v>7.408</v>
      </c>
      <c r="BL22" s="36">
        <v>1</v>
      </c>
      <c r="BM22" s="36">
        <v>1.006</v>
      </c>
      <c r="BN22" s="36">
        <v>7.45</v>
      </c>
      <c r="BO22" s="36">
        <v>71.73</v>
      </c>
      <c r="BP22" s="36">
        <v>7.5</v>
      </c>
      <c r="BQ22" s="36">
        <v>9.7</v>
      </c>
      <c r="BR22" s="38">
        <v>3.5</v>
      </c>
    </row>
    <row r="23" spans="1:70" s="21" customFormat="1" ht="12.75">
      <c r="A23" s="36" t="s">
        <v>15</v>
      </c>
      <c r="B23" s="36" t="s">
        <v>1</v>
      </c>
      <c r="C23" s="36">
        <v>215</v>
      </c>
      <c r="D23" s="36" t="s">
        <v>21</v>
      </c>
      <c r="E23" s="37" t="s">
        <v>24</v>
      </c>
      <c r="F23" s="36" t="s">
        <v>223</v>
      </c>
      <c r="G23" s="36">
        <v>3370</v>
      </c>
      <c r="H23" s="36">
        <v>522</v>
      </c>
      <c r="I23" s="36">
        <v>9.96</v>
      </c>
      <c r="J23" s="36">
        <v>0.00049</v>
      </c>
      <c r="K23" s="36">
        <v>1</v>
      </c>
      <c r="L23" s="36">
        <v>0.0003</v>
      </c>
      <c r="M23" s="36" t="s">
        <v>224</v>
      </c>
      <c r="N23" s="36">
        <v>331.76</v>
      </c>
      <c r="O23" s="36">
        <v>8240</v>
      </c>
      <c r="P23" s="36">
        <v>3959.1</v>
      </c>
      <c r="Q23" s="36">
        <v>249</v>
      </c>
      <c r="R23" s="36">
        <v>15.9</v>
      </c>
      <c r="S23" s="36">
        <v>315.86</v>
      </c>
      <c r="T23" s="36" t="s">
        <v>225</v>
      </c>
      <c r="U23" s="36">
        <v>224</v>
      </c>
      <c r="V23" s="36">
        <v>333.3</v>
      </c>
      <c r="W23" s="36">
        <v>0</v>
      </c>
      <c r="X23" s="36">
        <v>0.00049</v>
      </c>
      <c r="Y23" s="36">
        <v>0</v>
      </c>
      <c r="Z23" s="36">
        <v>1</v>
      </c>
      <c r="AA23" s="36">
        <v>331.76</v>
      </c>
      <c r="AB23" s="36">
        <v>15.9</v>
      </c>
      <c r="AC23" s="36">
        <v>333.3</v>
      </c>
      <c r="AD23" s="36">
        <v>17.44</v>
      </c>
      <c r="AE23" s="36" t="s">
        <v>226</v>
      </c>
      <c r="AF23" s="36">
        <v>25</v>
      </c>
      <c r="AG23" s="36">
        <v>298.1</v>
      </c>
      <c r="AH23" s="36">
        <v>0.08</v>
      </c>
      <c r="AI23" s="36">
        <v>78</v>
      </c>
      <c r="AJ23" s="36" t="s">
        <v>226</v>
      </c>
      <c r="AK23" s="36">
        <v>18001</v>
      </c>
      <c r="AL23" s="36">
        <v>0.648</v>
      </c>
      <c r="AM23" s="36">
        <v>6.456</v>
      </c>
      <c r="AN23" s="36">
        <v>9.96</v>
      </c>
      <c r="AO23" s="36">
        <v>0.0362</v>
      </c>
      <c r="AP23" s="36">
        <v>0.002</v>
      </c>
      <c r="AQ23" s="36">
        <v>0.1865</v>
      </c>
      <c r="AR23" s="36">
        <v>0.857</v>
      </c>
      <c r="AS23" s="36">
        <v>18000</v>
      </c>
      <c r="AT23" s="36" t="s">
        <v>228</v>
      </c>
      <c r="AU23" s="36">
        <v>2.371</v>
      </c>
      <c r="AV23" s="36">
        <v>15.9</v>
      </c>
      <c r="AW23" s="36">
        <v>37.7</v>
      </c>
      <c r="AX23" s="38">
        <v>3.488</v>
      </c>
      <c r="AY23" s="36">
        <v>12.164</v>
      </c>
      <c r="AZ23" s="36">
        <v>45.19</v>
      </c>
      <c r="BA23" s="36">
        <v>12.164</v>
      </c>
      <c r="BB23" s="36">
        <v>1</v>
      </c>
      <c r="BC23" s="36">
        <v>12.164</v>
      </c>
      <c r="BD23" s="36">
        <v>0</v>
      </c>
      <c r="BE23" s="36">
        <v>0</v>
      </c>
      <c r="BF23" s="36">
        <v>315.86</v>
      </c>
      <c r="BG23" s="36">
        <v>1.06</v>
      </c>
      <c r="BH23" s="36">
        <v>1</v>
      </c>
      <c r="BI23" s="36">
        <v>1</v>
      </c>
      <c r="BJ23" s="36">
        <v>12.75</v>
      </c>
      <c r="BK23" s="36">
        <v>0</v>
      </c>
      <c r="BL23" s="36">
        <v>1</v>
      </c>
      <c r="BM23" s="36">
        <v>0.982</v>
      </c>
      <c r="BN23" s="36">
        <v>0</v>
      </c>
      <c r="BO23" s="36">
        <v>310.86</v>
      </c>
      <c r="BP23" s="36">
        <v>5</v>
      </c>
      <c r="BQ23" s="36">
        <v>5</v>
      </c>
      <c r="BR23" s="38">
        <v>0</v>
      </c>
    </row>
    <row r="24" spans="1:70" s="21" customFormat="1" ht="12.75">
      <c r="A24" s="36" t="s">
        <v>15</v>
      </c>
      <c r="B24" s="36" t="s">
        <v>1</v>
      </c>
      <c r="C24" s="36">
        <v>215</v>
      </c>
      <c r="D24" s="36" t="s">
        <v>21</v>
      </c>
      <c r="E24" s="37" t="s">
        <v>24</v>
      </c>
      <c r="F24" s="36" t="s">
        <v>229</v>
      </c>
      <c r="G24" s="36">
        <v>2318</v>
      </c>
      <c r="H24" s="36">
        <v>117</v>
      </c>
      <c r="I24" s="36">
        <v>15.21</v>
      </c>
      <c r="J24" s="36">
        <v>0.00049</v>
      </c>
      <c r="K24" s="36">
        <v>1</v>
      </c>
      <c r="L24" s="36">
        <v>0.0003</v>
      </c>
      <c r="M24" s="36" t="s">
        <v>224</v>
      </c>
      <c r="N24" s="36">
        <v>331.76</v>
      </c>
      <c r="O24" s="36">
        <v>1953</v>
      </c>
      <c r="P24" s="36">
        <v>1005</v>
      </c>
      <c r="Q24" s="36">
        <v>67</v>
      </c>
      <c r="R24" s="36">
        <v>15</v>
      </c>
      <c r="S24" s="36">
        <v>316.76</v>
      </c>
      <c r="T24" s="36" t="s">
        <v>225</v>
      </c>
      <c r="U24" s="36">
        <v>34.2</v>
      </c>
      <c r="V24" s="36">
        <v>333.3</v>
      </c>
      <c r="W24" s="36">
        <v>0</v>
      </c>
      <c r="X24" s="36">
        <v>0.00049</v>
      </c>
      <c r="Y24" s="36">
        <v>0</v>
      </c>
      <c r="Z24" s="36">
        <v>1</v>
      </c>
      <c r="AA24" s="36">
        <v>331.76</v>
      </c>
      <c r="AB24" s="36">
        <v>15</v>
      </c>
      <c r="AC24" s="36">
        <v>333.3</v>
      </c>
      <c r="AD24" s="36">
        <v>16.54</v>
      </c>
      <c r="AE24" s="36" t="s">
        <v>226</v>
      </c>
      <c r="AF24" s="36">
        <v>32.8</v>
      </c>
      <c r="AG24" s="36">
        <v>82.8</v>
      </c>
      <c r="AH24" s="36">
        <v>0.4</v>
      </c>
      <c r="AI24" s="36">
        <v>102</v>
      </c>
      <c r="AJ24" s="36" t="s">
        <v>226</v>
      </c>
      <c r="AK24" s="36">
        <v>18001</v>
      </c>
      <c r="AL24" s="36">
        <v>1.303</v>
      </c>
      <c r="AM24" s="36">
        <v>19.812</v>
      </c>
      <c r="AN24" s="36">
        <v>15.21</v>
      </c>
      <c r="AO24" s="36">
        <v>0.0589</v>
      </c>
      <c r="AP24" s="36">
        <v>0.002</v>
      </c>
      <c r="AQ24" s="36">
        <v>0.2847</v>
      </c>
      <c r="AR24" s="36">
        <v>0.857</v>
      </c>
      <c r="AS24" s="36">
        <v>18000</v>
      </c>
      <c r="AT24" s="36" t="s">
        <v>230</v>
      </c>
      <c r="AU24" s="36">
        <v>2.439</v>
      </c>
      <c r="AV24" s="36">
        <v>15</v>
      </c>
      <c r="AW24" s="36">
        <v>36.582</v>
      </c>
      <c r="AX24" s="38">
        <v>3.453</v>
      </c>
      <c r="AY24" s="36">
        <v>11.921</v>
      </c>
      <c r="AZ24" s="36">
        <v>25.726</v>
      </c>
      <c r="BA24" s="36">
        <v>14.132</v>
      </c>
      <c r="BB24" s="36">
        <v>1</v>
      </c>
      <c r="BC24" s="36">
        <v>14.132</v>
      </c>
      <c r="BD24" s="36">
        <v>0</v>
      </c>
      <c r="BE24" s="36">
        <v>0</v>
      </c>
      <c r="BF24" s="36">
        <v>316.76</v>
      </c>
      <c r="BG24" s="36">
        <v>1.32</v>
      </c>
      <c r="BH24" s="36">
        <v>1</v>
      </c>
      <c r="BI24" s="36">
        <v>1</v>
      </c>
      <c r="BJ24" s="36">
        <v>17.91</v>
      </c>
      <c r="BK24" s="36">
        <v>2.914</v>
      </c>
      <c r="BL24" s="36">
        <v>0.626</v>
      </c>
      <c r="BM24" s="36">
        <v>1.016</v>
      </c>
      <c r="BN24" s="36">
        <v>1.855</v>
      </c>
      <c r="BO24" s="36">
        <v>311.76</v>
      </c>
      <c r="BP24" s="36">
        <v>5</v>
      </c>
      <c r="BQ24" s="36">
        <v>5</v>
      </c>
      <c r="BR24" s="38">
        <v>0</v>
      </c>
    </row>
    <row r="25" spans="1:70" s="21" customFormat="1" ht="12.75">
      <c r="A25" s="36" t="s">
        <v>15</v>
      </c>
      <c r="B25" s="36" t="s">
        <v>1</v>
      </c>
      <c r="C25" s="36">
        <v>223</v>
      </c>
      <c r="D25" s="36" t="s">
        <v>16</v>
      </c>
      <c r="E25" s="37" t="s">
        <v>25</v>
      </c>
      <c r="F25" s="36" t="s">
        <v>223</v>
      </c>
      <c r="G25" s="36">
        <v>3171</v>
      </c>
      <c r="H25" s="36">
        <v>204</v>
      </c>
      <c r="I25" s="36">
        <v>10.19</v>
      </c>
      <c r="J25" s="36">
        <v>0.00051</v>
      </c>
      <c r="K25" s="36">
        <v>1</v>
      </c>
      <c r="L25" s="36">
        <v>0.0011</v>
      </c>
      <c r="M25" s="36" t="s">
        <v>224</v>
      </c>
      <c r="N25" s="36">
        <v>86.95</v>
      </c>
      <c r="O25" s="36">
        <v>4797</v>
      </c>
      <c r="P25" s="36">
        <v>1491.78</v>
      </c>
      <c r="Q25" s="36">
        <v>141</v>
      </c>
      <c r="R25" s="36">
        <v>10.58</v>
      </c>
      <c r="S25" s="36">
        <v>76.37</v>
      </c>
      <c r="T25" s="36" t="s">
        <v>225</v>
      </c>
      <c r="U25" s="36">
        <v>122</v>
      </c>
      <c r="V25" s="36">
        <v>97</v>
      </c>
      <c r="W25" s="36">
        <v>0</v>
      </c>
      <c r="X25" s="36">
        <v>0.00051</v>
      </c>
      <c r="Y25" s="36">
        <v>0</v>
      </c>
      <c r="Z25" s="36">
        <v>1</v>
      </c>
      <c r="AA25" s="36">
        <v>86.97</v>
      </c>
      <c r="AB25" s="36">
        <v>10.6</v>
      </c>
      <c r="AC25" s="36">
        <v>97</v>
      </c>
      <c r="AD25" s="36">
        <v>20.63</v>
      </c>
      <c r="AE25" s="36" t="s">
        <v>226</v>
      </c>
      <c r="AF25" s="36">
        <v>19</v>
      </c>
      <c r="AG25" s="36">
        <v>82.5</v>
      </c>
      <c r="AH25" s="36">
        <v>0.23</v>
      </c>
      <c r="AI25" s="36">
        <v>90</v>
      </c>
      <c r="AJ25" s="36" t="s">
        <v>226</v>
      </c>
      <c r="AK25" s="36">
        <v>23500</v>
      </c>
      <c r="AL25" s="36">
        <v>1.525</v>
      </c>
      <c r="AM25" s="36">
        <v>15.544</v>
      </c>
      <c r="AN25" s="36">
        <v>10.19</v>
      </c>
      <c r="AO25" s="36">
        <v>0.0842</v>
      </c>
      <c r="AP25" s="36">
        <v>0.002</v>
      </c>
      <c r="AQ25" s="36">
        <v>0.6994</v>
      </c>
      <c r="AR25" s="36">
        <v>0.857</v>
      </c>
      <c r="AS25" s="36">
        <v>23500</v>
      </c>
      <c r="AT25" s="36" t="s">
        <v>228</v>
      </c>
      <c r="AU25" s="36">
        <v>4.463</v>
      </c>
      <c r="AV25" s="36">
        <v>10.58</v>
      </c>
      <c r="AW25" s="36">
        <v>47.222</v>
      </c>
      <c r="AX25" s="38">
        <v>3.753</v>
      </c>
      <c r="AY25" s="36">
        <v>14.088</v>
      </c>
      <c r="AZ25" s="36">
        <v>26.409</v>
      </c>
      <c r="BA25" s="36">
        <v>14.088</v>
      </c>
      <c r="BB25" s="36">
        <v>1</v>
      </c>
      <c r="BC25" s="36">
        <v>14.088</v>
      </c>
      <c r="BD25" s="36">
        <v>3.508</v>
      </c>
      <c r="BE25" s="36">
        <v>3.508</v>
      </c>
      <c r="BF25" s="36">
        <v>72.862</v>
      </c>
      <c r="BG25" s="36">
        <v>1.15</v>
      </c>
      <c r="BH25" s="36">
        <v>1</v>
      </c>
      <c r="BI25" s="36">
        <v>1</v>
      </c>
      <c r="BJ25" s="36">
        <v>15.89</v>
      </c>
      <c r="BK25" s="36">
        <v>5.313</v>
      </c>
      <c r="BL25" s="36">
        <v>0.717</v>
      </c>
      <c r="BM25" s="36">
        <v>1</v>
      </c>
      <c r="BN25" s="36">
        <v>3.81</v>
      </c>
      <c r="BO25" s="36">
        <v>71.37</v>
      </c>
      <c r="BP25" s="36">
        <v>5</v>
      </c>
      <c r="BQ25" s="36">
        <v>5</v>
      </c>
      <c r="BR25" s="38">
        <v>0.2</v>
      </c>
    </row>
    <row r="26" spans="1:70" s="21" customFormat="1" ht="12.75">
      <c r="A26" s="36" t="s">
        <v>15</v>
      </c>
      <c r="B26" s="36" t="s">
        <v>1</v>
      </c>
      <c r="C26" s="36">
        <v>901</v>
      </c>
      <c r="D26" s="36" t="s">
        <v>26</v>
      </c>
      <c r="E26" s="37" t="s">
        <v>27</v>
      </c>
      <c r="F26" s="36" t="s">
        <v>223</v>
      </c>
      <c r="G26" s="36">
        <v>715</v>
      </c>
      <c r="H26" s="36">
        <v>158</v>
      </c>
      <c r="I26" s="36">
        <v>4.97</v>
      </c>
      <c r="J26" s="36">
        <v>2E-05</v>
      </c>
      <c r="K26" s="36">
        <v>1</v>
      </c>
      <c r="L26" s="36">
        <v>0.001</v>
      </c>
      <c r="M26" s="36" t="s">
        <v>224</v>
      </c>
      <c r="N26" s="36">
        <v>86.3</v>
      </c>
      <c r="O26" s="36">
        <v>1416</v>
      </c>
      <c r="P26" s="36">
        <v>745.38</v>
      </c>
      <c r="Q26" s="36">
        <v>101</v>
      </c>
      <c r="R26" s="36">
        <v>7.38</v>
      </c>
      <c r="S26" s="36">
        <v>78.92</v>
      </c>
      <c r="T26" s="36" t="s">
        <v>225</v>
      </c>
      <c r="U26" s="36">
        <v>94</v>
      </c>
      <c r="V26" s="36">
        <v>96.7</v>
      </c>
      <c r="W26" s="36">
        <v>0</v>
      </c>
      <c r="X26" s="36">
        <v>2E-05</v>
      </c>
      <c r="Y26" s="36">
        <v>0</v>
      </c>
      <c r="Z26" s="36">
        <v>1</v>
      </c>
      <c r="AA26" s="36">
        <v>86.32</v>
      </c>
      <c r="AB26" s="36">
        <v>7.4</v>
      </c>
      <c r="AC26" s="36">
        <v>96.7</v>
      </c>
      <c r="AD26" s="36">
        <v>17.78</v>
      </c>
      <c r="AE26" s="36" t="s">
        <v>226</v>
      </c>
      <c r="AF26" s="36">
        <v>7</v>
      </c>
      <c r="AG26" s="36">
        <v>64.2</v>
      </c>
      <c r="AH26" s="36">
        <v>0.11</v>
      </c>
      <c r="AI26" s="36">
        <v>90</v>
      </c>
      <c r="AJ26" s="36" t="s">
        <v>226</v>
      </c>
      <c r="AK26" s="36">
        <v>9260</v>
      </c>
      <c r="AL26" s="36">
        <v>0.911</v>
      </c>
      <c r="AM26" s="36">
        <v>4.525</v>
      </c>
      <c r="AN26" s="36">
        <v>4.97</v>
      </c>
      <c r="AO26" s="36">
        <v>0.072</v>
      </c>
      <c r="AP26" s="36">
        <v>0.0001</v>
      </c>
      <c r="AQ26" s="36">
        <v>0.3101</v>
      </c>
      <c r="AR26" s="36">
        <v>0.857</v>
      </c>
      <c r="AS26" s="36">
        <v>9260</v>
      </c>
      <c r="AT26" s="36" t="s">
        <v>228</v>
      </c>
      <c r="AU26" s="36">
        <v>3.173</v>
      </c>
      <c r="AV26" s="36">
        <v>7.38</v>
      </c>
      <c r="AW26" s="36">
        <v>23.414</v>
      </c>
      <c r="AX26" s="38">
        <v>3.492</v>
      </c>
      <c r="AY26" s="36">
        <v>12.192</v>
      </c>
      <c r="AZ26" s="36">
        <v>20.329</v>
      </c>
      <c r="BA26" s="36">
        <v>12.192</v>
      </c>
      <c r="BB26" s="36">
        <v>1</v>
      </c>
      <c r="BC26" s="36">
        <v>12.192</v>
      </c>
      <c r="BD26" s="36">
        <v>4.812</v>
      </c>
      <c r="BE26" s="36">
        <v>4.812</v>
      </c>
      <c r="BF26" s="36">
        <v>74.108</v>
      </c>
      <c r="BG26" s="36">
        <v>1.07</v>
      </c>
      <c r="BH26" s="36">
        <v>1</v>
      </c>
      <c r="BI26" s="36">
        <v>1</v>
      </c>
      <c r="BJ26" s="36">
        <v>12.9</v>
      </c>
      <c r="BK26" s="36">
        <v>5.519</v>
      </c>
      <c r="BL26" s="36">
        <v>0.959</v>
      </c>
      <c r="BM26" s="36">
        <v>1</v>
      </c>
      <c r="BN26" s="36">
        <v>5.29</v>
      </c>
      <c r="BO26" s="36">
        <v>73.63</v>
      </c>
      <c r="BP26" s="36">
        <v>5.3</v>
      </c>
      <c r="BQ26" s="36">
        <v>6.9</v>
      </c>
      <c r="BR26" s="38">
        <v>0</v>
      </c>
    </row>
    <row r="27" spans="1:70" s="21" customFormat="1" ht="12.75">
      <c r="A27" s="36" t="s">
        <v>15</v>
      </c>
      <c r="B27" s="36" t="s">
        <v>1</v>
      </c>
      <c r="C27" s="36">
        <v>901</v>
      </c>
      <c r="D27" s="36" t="s">
        <v>26</v>
      </c>
      <c r="E27" s="37" t="s">
        <v>27</v>
      </c>
      <c r="F27" s="36" t="s">
        <v>229</v>
      </c>
      <c r="G27" s="36">
        <v>1084</v>
      </c>
      <c r="H27" s="36">
        <v>125</v>
      </c>
      <c r="I27" s="36">
        <v>7.33</v>
      </c>
      <c r="J27" s="36">
        <v>2E-05</v>
      </c>
      <c r="K27" s="36">
        <v>1</v>
      </c>
      <c r="L27" s="36">
        <v>0.001</v>
      </c>
      <c r="M27" s="36" t="s">
        <v>224</v>
      </c>
      <c r="N27" s="36">
        <v>86.3</v>
      </c>
      <c r="O27" s="36">
        <v>2466</v>
      </c>
      <c r="P27" s="36">
        <v>1104.32</v>
      </c>
      <c r="Q27" s="36">
        <v>119</v>
      </c>
      <c r="R27" s="36">
        <v>9.28</v>
      </c>
      <c r="S27" s="36">
        <v>77.02</v>
      </c>
      <c r="T27" s="36" t="s">
        <v>225</v>
      </c>
      <c r="U27" s="36">
        <v>107</v>
      </c>
      <c r="V27" s="36">
        <v>96.7</v>
      </c>
      <c r="W27" s="36">
        <v>0</v>
      </c>
      <c r="X27" s="36">
        <v>2E-05</v>
      </c>
      <c r="Y27" s="36">
        <v>0</v>
      </c>
      <c r="Z27" s="36">
        <v>1</v>
      </c>
      <c r="AA27" s="36">
        <v>86.32</v>
      </c>
      <c r="AB27" s="36">
        <v>9.3</v>
      </c>
      <c r="AC27" s="36">
        <v>96.7</v>
      </c>
      <c r="AD27" s="36">
        <v>19.68</v>
      </c>
      <c r="AE27" s="36" t="s">
        <v>226</v>
      </c>
      <c r="AF27" s="36">
        <v>12</v>
      </c>
      <c r="AG27" s="36">
        <v>18.4</v>
      </c>
      <c r="AH27" s="36">
        <v>0.65</v>
      </c>
      <c r="AI27" s="36">
        <v>90</v>
      </c>
      <c r="AJ27" s="36" t="s">
        <v>226</v>
      </c>
      <c r="AK27" s="36">
        <v>9260</v>
      </c>
      <c r="AL27" s="36">
        <v>1.183</v>
      </c>
      <c r="AM27" s="36">
        <v>8.672</v>
      </c>
      <c r="AN27" s="36">
        <v>7.33</v>
      </c>
      <c r="AO27" s="36">
        <v>0.077</v>
      </c>
      <c r="AP27" s="36">
        <v>0.0001</v>
      </c>
      <c r="AQ27" s="36">
        <v>0.4574</v>
      </c>
      <c r="AR27" s="36">
        <v>0.857</v>
      </c>
      <c r="AS27" s="36">
        <v>9260</v>
      </c>
      <c r="AT27" s="36" t="s">
        <v>231</v>
      </c>
      <c r="AU27" s="36">
        <v>2.233</v>
      </c>
      <c r="AV27" s="36">
        <v>9.28</v>
      </c>
      <c r="AW27" s="36">
        <v>20.723</v>
      </c>
      <c r="AX27" s="38">
        <v>3.352</v>
      </c>
      <c r="AY27" s="36">
        <v>11.234</v>
      </c>
      <c r="AZ27" s="36">
        <v>15.464</v>
      </c>
      <c r="BA27" s="36">
        <v>11.234</v>
      </c>
      <c r="BB27" s="36">
        <v>1</v>
      </c>
      <c r="BC27" s="36">
        <v>11.234</v>
      </c>
      <c r="BD27" s="36">
        <v>1.954</v>
      </c>
      <c r="BE27" s="36">
        <v>1.954</v>
      </c>
      <c r="BF27" s="36">
        <v>75.066</v>
      </c>
      <c r="BG27" s="36">
        <v>1.22</v>
      </c>
      <c r="BH27" s="36">
        <v>1</v>
      </c>
      <c r="BI27" s="36">
        <v>1</v>
      </c>
      <c r="BJ27" s="36">
        <v>13.29</v>
      </c>
      <c r="BK27" s="36">
        <v>4.009</v>
      </c>
      <c r="BL27" s="36">
        <v>0.577</v>
      </c>
      <c r="BM27" s="36">
        <v>1</v>
      </c>
      <c r="BN27" s="36">
        <v>2.312</v>
      </c>
      <c r="BO27" s="36">
        <v>72.02</v>
      </c>
      <c r="BP27" s="36">
        <v>5</v>
      </c>
      <c r="BQ27" s="36">
        <v>5</v>
      </c>
      <c r="BR27" s="38">
        <v>0.6</v>
      </c>
    </row>
    <row r="28" spans="1:70" s="21" customFormat="1" ht="12.75">
      <c r="A28" s="36" t="s">
        <v>28</v>
      </c>
      <c r="B28" s="36" t="s">
        <v>1</v>
      </c>
      <c r="C28" s="36">
        <v>109</v>
      </c>
      <c r="D28" s="36" t="s">
        <v>29</v>
      </c>
      <c r="E28" s="37" t="s">
        <v>30</v>
      </c>
      <c r="F28" s="36" t="s">
        <v>223</v>
      </c>
      <c r="G28" s="36">
        <v>430</v>
      </c>
      <c r="H28" s="36">
        <v>223</v>
      </c>
      <c r="I28" s="36">
        <v>3.11</v>
      </c>
      <c r="J28" s="36">
        <v>5E-05</v>
      </c>
      <c r="K28" s="36">
        <v>1</v>
      </c>
      <c r="L28" s="36">
        <v>0.0028</v>
      </c>
      <c r="M28" s="36" t="s">
        <v>224</v>
      </c>
      <c r="N28" s="36">
        <v>89.27</v>
      </c>
      <c r="O28" s="36">
        <v>447</v>
      </c>
      <c r="P28" s="36">
        <v>90.56</v>
      </c>
      <c r="Q28" s="36">
        <v>32</v>
      </c>
      <c r="R28" s="36">
        <v>2.83</v>
      </c>
      <c r="S28" s="36">
        <v>86.44</v>
      </c>
      <c r="T28" s="36" t="s">
        <v>225</v>
      </c>
      <c r="U28" s="36">
        <v>27</v>
      </c>
      <c r="V28" s="36">
        <v>96.5</v>
      </c>
      <c r="W28" s="36">
        <v>0</v>
      </c>
      <c r="X28" s="36">
        <v>5E-05</v>
      </c>
      <c r="Y28" s="36">
        <v>0</v>
      </c>
      <c r="Z28" s="36">
        <v>1</v>
      </c>
      <c r="AA28" s="36">
        <v>89.44</v>
      </c>
      <c r="AB28" s="36">
        <v>3</v>
      </c>
      <c r="AC28" s="36">
        <v>96.5</v>
      </c>
      <c r="AD28" s="36">
        <v>10.06</v>
      </c>
      <c r="AE28" s="36" t="s">
        <v>226</v>
      </c>
      <c r="AF28" s="36">
        <v>5</v>
      </c>
      <c r="AG28" s="36">
        <v>196.2</v>
      </c>
      <c r="AH28" s="36">
        <v>0.03</v>
      </c>
      <c r="AI28" s="36">
        <v>90</v>
      </c>
      <c r="AJ28" s="36" t="s">
        <v>226</v>
      </c>
      <c r="AK28" s="36">
        <v>4600</v>
      </c>
      <c r="AL28" s="36">
        <v>0.62</v>
      </c>
      <c r="AM28" s="36">
        <v>1.928</v>
      </c>
      <c r="AN28" s="36">
        <v>3.11</v>
      </c>
      <c r="AO28" s="36">
        <v>0.062</v>
      </c>
      <c r="AP28" s="36">
        <v>0.0002</v>
      </c>
      <c r="AQ28" s="36">
        <v>0.5434</v>
      </c>
      <c r="AR28" s="36">
        <v>0.857</v>
      </c>
      <c r="AS28" s="36">
        <v>4600</v>
      </c>
      <c r="AT28" s="36" t="s">
        <v>230</v>
      </c>
      <c r="AU28" s="36">
        <v>7.564</v>
      </c>
      <c r="AV28" s="36">
        <v>2.83</v>
      </c>
      <c r="AW28" s="36">
        <v>21.406</v>
      </c>
      <c r="AX28" s="38">
        <v>3.236</v>
      </c>
      <c r="AY28" s="36">
        <v>10.471</v>
      </c>
      <c r="AZ28" s="36">
        <v>24.47</v>
      </c>
      <c r="BA28" s="36">
        <v>10.543</v>
      </c>
      <c r="BB28" s="36">
        <v>1</v>
      </c>
      <c r="BC28" s="36">
        <v>10.543</v>
      </c>
      <c r="BD28" s="36">
        <v>7.713</v>
      </c>
      <c r="BE28" s="36">
        <v>7.713</v>
      </c>
      <c r="BF28" s="36">
        <v>78.727</v>
      </c>
      <c r="BG28" s="36">
        <v>1.02</v>
      </c>
      <c r="BH28" s="36">
        <v>1</v>
      </c>
      <c r="BI28" s="36">
        <v>1</v>
      </c>
      <c r="BJ28" s="36">
        <v>10.74</v>
      </c>
      <c r="BK28" s="36">
        <v>7.908</v>
      </c>
      <c r="BL28" s="36">
        <v>1</v>
      </c>
      <c r="BM28" s="36">
        <v>1</v>
      </c>
      <c r="BN28" s="36">
        <v>7.908</v>
      </c>
      <c r="BO28" s="36">
        <v>78.532</v>
      </c>
      <c r="BP28" s="36">
        <v>7.9</v>
      </c>
      <c r="BQ28" s="36">
        <v>10.3</v>
      </c>
      <c r="BR28" s="38">
        <v>0</v>
      </c>
    </row>
    <row r="29" spans="1:70" s="21" customFormat="1" ht="12.75">
      <c r="A29" s="36" t="s">
        <v>28</v>
      </c>
      <c r="B29" s="36" t="s">
        <v>1</v>
      </c>
      <c r="C29" s="36">
        <v>109</v>
      </c>
      <c r="D29" s="36" t="s">
        <v>29</v>
      </c>
      <c r="E29" s="37" t="s">
        <v>30</v>
      </c>
      <c r="F29" s="36" t="s">
        <v>229</v>
      </c>
      <c r="G29" s="36">
        <v>1878</v>
      </c>
      <c r="H29" s="36">
        <v>573</v>
      </c>
      <c r="I29" s="36">
        <v>4.28</v>
      </c>
      <c r="J29" s="36">
        <v>5E-05</v>
      </c>
      <c r="K29" s="36">
        <v>1</v>
      </c>
      <c r="L29" s="36">
        <v>0.0028</v>
      </c>
      <c r="M29" s="36" t="s">
        <v>224</v>
      </c>
      <c r="N29" s="36">
        <v>89.27</v>
      </c>
      <c r="O29" s="36">
        <v>413</v>
      </c>
      <c r="P29" s="36">
        <v>84.16</v>
      </c>
      <c r="Q29" s="36">
        <v>32</v>
      </c>
      <c r="R29" s="36">
        <v>2.63</v>
      </c>
      <c r="S29" s="36">
        <v>86.64</v>
      </c>
      <c r="T29" s="36" t="s">
        <v>225</v>
      </c>
      <c r="U29" s="36">
        <v>26</v>
      </c>
      <c r="V29" s="36">
        <v>96.5</v>
      </c>
      <c r="W29" s="36">
        <v>0</v>
      </c>
      <c r="X29" s="36">
        <v>5E-05</v>
      </c>
      <c r="Y29" s="36">
        <v>0</v>
      </c>
      <c r="Z29" s="36">
        <v>1</v>
      </c>
      <c r="AA29" s="36">
        <v>89.44</v>
      </c>
      <c r="AB29" s="36">
        <v>2.8</v>
      </c>
      <c r="AC29" s="36">
        <v>96.5</v>
      </c>
      <c r="AD29" s="36">
        <v>9.86</v>
      </c>
      <c r="AE29" s="36" t="s">
        <v>226</v>
      </c>
      <c r="AF29" s="36">
        <v>6</v>
      </c>
      <c r="AG29" s="36">
        <v>546.6</v>
      </c>
      <c r="AH29" s="36">
        <v>0.01</v>
      </c>
      <c r="AI29" s="36">
        <v>90</v>
      </c>
      <c r="AJ29" s="36" t="s">
        <v>226</v>
      </c>
      <c r="AK29" s="36">
        <v>4600</v>
      </c>
      <c r="AL29" s="36">
        <v>0.766</v>
      </c>
      <c r="AM29" s="36">
        <v>3.277</v>
      </c>
      <c r="AN29" s="36">
        <v>4.28</v>
      </c>
      <c r="AO29" s="36">
        <v>0.0652</v>
      </c>
      <c r="AP29" s="36">
        <v>0.0002</v>
      </c>
      <c r="AQ29" s="36">
        <v>0.7478</v>
      </c>
      <c r="AR29" s="36">
        <v>0.857</v>
      </c>
      <c r="AS29" s="36">
        <v>4600</v>
      </c>
      <c r="AT29" s="36" t="s">
        <v>230</v>
      </c>
      <c r="AU29" s="36">
        <v>7.564</v>
      </c>
      <c r="AV29" s="36">
        <v>2.63</v>
      </c>
      <c r="AW29" s="36">
        <v>19.893</v>
      </c>
      <c r="AX29" s="38">
        <v>3.157</v>
      </c>
      <c r="AY29" s="36">
        <v>9.969</v>
      </c>
      <c r="AZ29" s="36">
        <v>20.073</v>
      </c>
      <c r="BA29" s="36">
        <v>10.081</v>
      </c>
      <c r="BB29" s="36">
        <v>1</v>
      </c>
      <c r="BC29" s="36">
        <v>10.081</v>
      </c>
      <c r="BD29" s="36">
        <v>7.451</v>
      </c>
      <c r="BE29" s="36">
        <v>7.451</v>
      </c>
      <c r="BF29" s="36">
        <v>79.189</v>
      </c>
      <c r="BG29" s="36">
        <v>1.05</v>
      </c>
      <c r="BH29" s="36">
        <v>1</v>
      </c>
      <c r="BI29" s="36">
        <v>1</v>
      </c>
      <c r="BJ29" s="36">
        <v>10.54</v>
      </c>
      <c r="BK29" s="36">
        <v>7.911</v>
      </c>
      <c r="BL29" s="36">
        <v>1</v>
      </c>
      <c r="BM29" s="36">
        <v>1</v>
      </c>
      <c r="BN29" s="36">
        <v>7.911</v>
      </c>
      <c r="BO29" s="36">
        <v>78.729</v>
      </c>
      <c r="BP29" s="36">
        <v>7.9</v>
      </c>
      <c r="BQ29" s="36">
        <v>10.3</v>
      </c>
      <c r="BR29" s="38">
        <v>2.5</v>
      </c>
    </row>
    <row r="30" spans="1:70" s="21" customFormat="1" ht="12.75">
      <c r="A30" s="36" t="s">
        <v>31</v>
      </c>
      <c r="B30" s="36" t="s">
        <v>1</v>
      </c>
      <c r="C30" s="36">
        <v>230</v>
      </c>
      <c r="D30" s="36" t="s">
        <v>32</v>
      </c>
      <c r="E30" s="37" t="s">
        <v>33</v>
      </c>
      <c r="F30" s="36" t="s">
        <v>229</v>
      </c>
      <c r="G30" s="36">
        <v>2445</v>
      </c>
      <c r="H30" s="36">
        <v>388</v>
      </c>
      <c r="I30" s="36">
        <v>6.58</v>
      </c>
      <c r="J30" s="36">
        <v>0.00062</v>
      </c>
      <c r="K30" s="36">
        <v>1</v>
      </c>
      <c r="L30" s="36">
        <v>0.001</v>
      </c>
      <c r="M30" s="36" t="s">
        <v>224</v>
      </c>
      <c r="N30" s="36">
        <v>212.98</v>
      </c>
      <c r="O30" s="36">
        <v>2507</v>
      </c>
      <c r="P30" s="36">
        <v>619.92</v>
      </c>
      <c r="Q30" s="36">
        <v>82</v>
      </c>
      <c r="R30" s="36">
        <v>7.56</v>
      </c>
      <c r="S30" s="36">
        <v>205.42</v>
      </c>
      <c r="T30" s="36" t="s">
        <v>225</v>
      </c>
      <c r="U30" s="36">
        <v>77.1</v>
      </c>
      <c r="V30" s="36">
        <v>219.8</v>
      </c>
      <c r="W30" s="36">
        <v>0</v>
      </c>
      <c r="X30" s="36">
        <v>0.00062</v>
      </c>
      <c r="Y30" s="36">
        <v>0</v>
      </c>
      <c r="Z30" s="36">
        <v>1</v>
      </c>
      <c r="AA30" s="36">
        <v>213.02</v>
      </c>
      <c r="AB30" s="36">
        <v>7.6</v>
      </c>
      <c r="AC30" s="36">
        <v>219.8</v>
      </c>
      <c r="AD30" s="36">
        <v>14.38</v>
      </c>
      <c r="AE30" s="36" t="s">
        <v>226</v>
      </c>
      <c r="AF30" s="36">
        <v>4.9</v>
      </c>
      <c r="AG30" s="36">
        <v>301.4</v>
      </c>
      <c r="AH30" s="36">
        <v>0.02</v>
      </c>
      <c r="AI30" s="36">
        <v>74</v>
      </c>
      <c r="AJ30" s="36" t="s">
        <v>226</v>
      </c>
      <c r="AK30" s="36">
        <v>6790</v>
      </c>
      <c r="AL30" s="36">
        <v>0.958</v>
      </c>
      <c r="AM30" s="36">
        <v>6.302</v>
      </c>
      <c r="AN30" s="36">
        <v>6.58</v>
      </c>
      <c r="AO30" s="36">
        <v>0.0658</v>
      </c>
      <c r="AP30" s="36">
        <v>0.0025</v>
      </c>
      <c r="AQ30" s="36">
        <v>0.4106</v>
      </c>
      <c r="AR30" s="36">
        <v>0.857</v>
      </c>
      <c r="AS30" s="36">
        <v>6790</v>
      </c>
      <c r="AT30" s="36" t="s">
        <v>228</v>
      </c>
      <c r="AU30" s="36">
        <v>5.031</v>
      </c>
      <c r="AV30" s="36">
        <v>7.56</v>
      </c>
      <c r="AW30" s="36">
        <v>38.035</v>
      </c>
      <c r="AX30" s="38">
        <v>3.457</v>
      </c>
      <c r="AY30" s="36">
        <v>11.95</v>
      </c>
      <c r="AZ30" s="36">
        <v>30.712</v>
      </c>
      <c r="BA30" s="36">
        <v>11.95</v>
      </c>
      <c r="BB30" s="36">
        <v>1</v>
      </c>
      <c r="BC30" s="36">
        <v>11.95</v>
      </c>
      <c r="BD30" s="36">
        <v>4.39</v>
      </c>
      <c r="BE30" s="36">
        <v>4.39</v>
      </c>
      <c r="BF30" s="36">
        <v>201.03</v>
      </c>
      <c r="BG30" s="36">
        <v>1.05</v>
      </c>
      <c r="BH30" s="36">
        <v>1</v>
      </c>
      <c r="BI30" s="36">
        <v>1</v>
      </c>
      <c r="BJ30" s="36">
        <v>12.5</v>
      </c>
      <c r="BK30" s="36">
        <v>4.94</v>
      </c>
      <c r="BL30" s="36">
        <v>1</v>
      </c>
      <c r="BM30" s="36">
        <v>0.975</v>
      </c>
      <c r="BN30" s="36">
        <v>4.816</v>
      </c>
      <c r="BO30" s="36">
        <v>200.42</v>
      </c>
      <c r="BP30" s="36">
        <v>5</v>
      </c>
      <c r="BQ30" s="36">
        <v>6.3</v>
      </c>
      <c r="BR30" s="38">
        <v>1.9</v>
      </c>
    </row>
    <row r="31" spans="1:70" s="21" customFormat="1" ht="12.75">
      <c r="A31" s="36" t="s">
        <v>34</v>
      </c>
      <c r="B31" s="36" t="s">
        <v>5</v>
      </c>
      <c r="C31" s="36">
        <v>77</v>
      </c>
      <c r="D31" s="36" t="s">
        <v>35</v>
      </c>
      <c r="E31" s="37" t="s">
        <v>36</v>
      </c>
      <c r="F31" s="36" t="s">
        <v>223</v>
      </c>
      <c r="G31" s="36">
        <v>6174</v>
      </c>
      <c r="H31" s="36">
        <v>414</v>
      </c>
      <c r="I31" s="36">
        <v>11.56</v>
      </c>
      <c r="J31" s="36">
        <v>0.00057</v>
      </c>
      <c r="K31" s="36">
        <v>1</v>
      </c>
      <c r="L31" s="36">
        <v>0.002</v>
      </c>
      <c r="M31" s="36" t="s">
        <v>224</v>
      </c>
      <c r="N31" s="36">
        <v>46.85</v>
      </c>
      <c r="O31" s="36">
        <v>3397</v>
      </c>
      <c r="P31" s="36">
        <v>845.84</v>
      </c>
      <c r="Q31" s="36">
        <v>109</v>
      </c>
      <c r="R31" s="36">
        <v>7.76</v>
      </c>
      <c r="S31" s="36">
        <v>39.09</v>
      </c>
      <c r="T31" s="36" t="s">
        <v>225</v>
      </c>
      <c r="U31" s="36">
        <v>90.2</v>
      </c>
      <c r="V31" s="36">
        <v>92.6</v>
      </c>
      <c r="W31" s="36">
        <v>0</v>
      </c>
      <c r="X31" s="36">
        <v>0.00057</v>
      </c>
      <c r="Y31" s="36">
        <v>0</v>
      </c>
      <c r="Z31" s="36">
        <v>1</v>
      </c>
      <c r="AA31" s="36">
        <v>47.99</v>
      </c>
      <c r="AB31" s="36">
        <v>8.9</v>
      </c>
      <c r="AC31" s="36">
        <v>92.6</v>
      </c>
      <c r="AD31" s="36">
        <v>53.51</v>
      </c>
      <c r="AE31" s="36" t="s">
        <v>226</v>
      </c>
      <c r="AF31" s="36">
        <v>18.8</v>
      </c>
      <c r="AG31" s="36">
        <v>323.6</v>
      </c>
      <c r="AH31" s="36">
        <v>0.06</v>
      </c>
      <c r="AI31" s="36">
        <v>110</v>
      </c>
      <c r="AJ31" s="36" t="s">
        <v>226</v>
      </c>
      <c r="AK31" s="36">
        <v>9440</v>
      </c>
      <c r="AL31" s="36">
        <v>1.29</v>
      </c>
      <c r="AM31" s="36">
        <v>14.913</v>
      </c>
      <c r="AN31" s="36">
        <v>11.56</v>
      </c>
      <c r="AO31" s="36">
        <v>0.0669</v>
      </c>
      <c r="AP31" s="36">
        <v>0.0023</v>
      </c>
      <c r="AQ31" s="36">
        <v>1.4427</v>
      </c>
      <c r="AR31" s="36">
        <v>0.857</v>
      </c>
      <c r="AS31" s="36">
        <v>9440</v>
      </c>
      <c r="AT31" s="36" t="s">
        <v>228</v>
      </c>
      <c r="AU31" s="36">
        <v>6.449</v>
      </c>
      <c r="AV31" s="36">
        <v>7.76</v>
      </c>
      <c r="AW31" s="36">
        <v>50.045</v>
      </c>
      <c r="AX31" s="38">
        <v>3.806</v>
      </c>
      <c r="AY31" s="36">
        <v>14.484</v>
      </c>
      <c r="AZ31" s="36">
        <v>32.626</v>
      </c>
      <c r="BA31" s="36">
        <v>14.484</v>
      </c>
      <c r="BB31" s="36">
        <v>1</v>
      </c>
      <c r="BC31" s="36">
        <v>14.484</v>
      </c>
      <c r="BD31" s="36">
        <v>6.724</v>
      </c>
      <c r="BE31" s="36">
        <v>6.724</v>
      </c>
      <c r="BF31" s="36">
        <v>32.366</v>
      </c>
      <c r="BG31" s="36">
        <v>1.13</v>
      </c>
      <c r="BH31" s="36">
        <v>1</v>
      </c>
      <c r="BI31" s="36">
        <v>1</v>
      </c>
      <c r="BJ31" s="36">
        <v>16.09</v>
      </c>
      <c r="BK31" s="36">
        <v>8.325</v>
      </c>
      <c r="BL31" s="36">
        <v>1</v>
      </c>
      <c r="BM31" s="36">
        <v>1.026</v>
      </c>
      <c r="BN31" s="36">
        <v>8.545</v>
      </c>
      <c r="BO31" s="36">
        <v>30.545</v>
      </c>
      <c r="BP31" s="36">
        <v>8.5</v>
      </c>
      <c r="BQ31" s="36">
        <v>11.1</v>
      </c>
      <c r="BR31" s="38">
        <v>0</v>
      </c>
    </row>
    <row r="32" spans="1:70" s="21" customFormat="1" ht="12.75">
      <c r="A32" s="36" t="s">
        <v>34</v>
      </c>
      <c r="B32" s="36" t="s">
        <v>5</v>
      </c>
      <c r="C32" s="36">
        <v>77</v>
      </c>
      <c r="D32" s="36" t="s">
        <v>37</v>
      </c>
      <c r="E32" s="37" t="s">
        <v>38</v>
      </c>
      <c r="F32" s="36" t="s">
        <v>223</v>
      </c>
      <c r="G32" s="36">
        <v>838</v>
      </c>
      <c r="H32" s="36">
        <v>172</v>
      </c>
      <c r="I32" s="36">
        <v>5.23</v>
      </c>
      <c r="J32" s="36">
        <v>5E-05</v>
      </c>
      <c r="K32" s="36">
        <v>1</v>
      </c>
      <c r="L32" s="36">
        <v>0.0016</v>
      </c>
      <c r="M32" s="36" t="s">
        <v>224</v>
      </c>
      <c r="N32" s="36">
        <v>88.14</v>
      </c>
      <c r="O32" s="36">
        <v>2112</v>
      </c>
      <c r="P32" s="36">
        <v>520.15</v>
      </c>
      <c r="Q32" s="36">
        <v>103</v>
      </c>
      <c r="R32" s="36">
        <v>5.05</v>
      </c>
      <c r="S32" s="36">
        <v>83.09</v>
      </c>
      <c r="T32" s="36" t="s">
        <v>225</v>
      </c>
      <c r="U32" s="36">
        <v>89.4</v>
      </c>
      <c r="V32" s="36">
        <v>98.7</v>
      </c>
      <c r="W32" s="36">
        <v>0</v>
      </c>
      <c r="X32" s="36">
        <v>5E-05</v>
      </c>
      <c r="Y32" s="36">
        <v>0</v>
      </c>
      <c r="Z32" s="36">
        <v>1</v>
      </c>
      <c r="AA32" s="36">
        <v>88.49</v>
      </c>
      <c r="AB32" s="36">
        <v>5.4</v>
      </c>
      <c r="AC32" s="36">
        <v>98.7</v>
      </c>
      <c r="AD32" s="36">
        <v>15.61</v>
      </c>
      <c r="AE32" s="36" t="s">
        <v>226</v>
      </c>
      <c r="AF32" s="36">
        <v>13.6</v>
      </c>
      <c r="AG32" s="36">
        <v>82.7</v>
      </c>
      <c r="AH32" s="36">
        <v>0.16</v>
      </c>
      <c r="AI32" s="36">
        <v>74</v>
      </c>
      <c r="AJ32" s="36" t="s">
        <v>226</v>
      </c>
      <c r="AK32" s="36">
        <v>8480</v>
      </c>
      <c r="AL32" s="36">
        <v>0.932</v>
      </c>
      <c r="AM32" s="36">
        <v>4.872</v>
      </c>
      <c r="AN32" s="36">
        <v>5.23</v>
      </c>
      <c r="AO32" s="36">
        <v>0.0718</v>
      </c>
      <c r="AP32" s="36">
        <v>0.0002</v>
      </c>
      <c r="AQ32" s="36">
        <v>0.5222</v>
      </c>
      <c r="AR32" s="36">
        <v>0.857</v>
      </c>
      <c r="AS32" s="36">
        <v>8479</v>
      </c>
      <c r="AT32" s="36" t="s">
        <v>228</v>
      </c>
      <c r="AU32" s="36">
        <v>4.828</v>
      </c>
      <c r="AV32" s="36">
        <v>5.05</v>
      </c>
      <c r="AW32" s="36">
        <v>24.382</v>
      </c>
      <c r="AX32" s="38">
        <v>3.38</v>
      </c>
      <c r="AY32" s="36">
        <v>11.425</v>
      </c>
      <c r="AZ32" s="36">
        <v>20.789</v>
      </c>
      <c r="BA32" s="36">
        <v>11.425</v>
      </c>
      <c r="BB32" s="36">
        <v>1</v>
      </c>
      <c r="BC32" s="36">
        <v>11.425</v>
      </c>
      <c r="BD32" s="36">
        <v>6.375</v>
      </c>
      <c r="BE32" s="36">
        <v>6.375</v>
      </c>
      <c r="BF32" s="36">
        <v>76.715</v>
      </c>
      <c r="BG32" s="36">
        <v>1.07</v>
      </c>
      <c r="BH32" s="36">
        <v>1</v>
      </c>
      <c r="BI32" s="36">
        <v>1</v>
      </c>
      <c r="BJ32" s="36">
        <v>12.12</v>
      </c>
      <c r="BK32" s="36">
        <v>7.071</v>
      </c>
      <c r="BL32" s="36">
        <v>0.804</v>
      </c>
      <c r="BM32" s="36">
        <v>0.975</v>
      </c>
      <c r="BN32" s="36">
        <v>6.375</v>
      </c>
      <c r="BO32" s="36">
        <v>76.715</v>
      </c>
      <c r="BP32" s="36">
        <v>6.4</v>
      </c>
      <c r="BQ32" s="36">
        <v>8.3</v>
      </c>
      <c r="BR32" s="38">
        <v>0</v>
      </c>
    </row>
    <row r="33" spans="1:70" s="21" customFormat="1" ht="12.75">
      <c r="A33" s="36" t="s">
        <v>34</v>
      </c>
      <c r="B33" s="36" t="s">
        <v>5</v>
      </c>
      <c r="C33" s="36">
        <v>77</v>
      </c>
      <c r="D33" s="36" t="s">
        <v>37</v>
      </c>
      <c r="E33" s="37" t="s">
        <v>38</v>
      </c>
      <c r="F33" s="36" t="s">
        <v>229</v>
      </c>
      <c r="G33" s="36">
        <v>3645</v>
      </c>
      <c r="H33" s="36">
        <v>434</v>
      </c>
      <c r="I33" s="36">
        <v>4.47</v>
      </c>
      <c r="J33" s="36">
        <v>5E-05</v>
      </c>
      <c r="K33" s="36">
        <v>1</v>
      </c>
      <c r="L33" s="36">
        <v>0.0016</v>
      </c>
      <c r="M33" s="36" t="s">
        <v>224</v>
      </c>
      <c r="N33" s="36">
        <v>88.14</v>
      </c>
      <c r="O33" s="36">
        <v>1003</v>
      </c>
      <c r="P33" s="36">
        <v>390.55</v>
      </c>
      <c r="Q33" s="36">
        <v>73</v>
      </c>
      <c r="R33" s="36">
        <v>5.35</v>
      </c>
      <c r="S33" s="36">
        <v>82.79</v>
      </c>
      <c r="T33" s="36" t="s">
        <v>225</v>
      </c>
      <c r="U33" s="36">
        <v>60.6</v>
      </c>
      <c r="V33" s="36">
        <v>98.7</v>
      </c>
      <c r="W33" s="36">
        <v>0</v>
      </c>
      <c r="X33" s="36">
        <v>5E-05</v>
      </c>
      <c r="Y33" s="36">
        <v>0</v>
      </c>
      <c r="Z33" s="36">
        <v>1</v>
      </c>
      <c r="AA33" s="36">
        <v>88.49</v>
      </c>
      <c r="AB33" s="36">
        <v>5.7</v>
      </c>
      <c r="AC33" s="36">
        <v>98.7</v>
      </c>
      <c r="AD33" s="36">
        <v>15.91</v>
      </c>
      <c r="AE33" s="36" t="s">
        <v>226</v>
      </c>
      <c r="AF33" s="36">
        <v>12.4</v>
      </c>
      <c r="AG33" s="36">
        <v>373.1</v>
      </c>
      <c r="AH33" s="36">
        <v>0.03</v>
      </c>
      <c r="AI33" s="36">
        <v>106</v>
      </c>
      <c r="AJ33" s="36" t="s">
        <v>226</v>
      </c>
      <c r="AK33" s="36">
        <v>8480</v>
      </c>
      <c r="AL33" s="36">
        <v>1.879</v>
      </c>
      <c r="AM33" s="36">
        <v>8.399</v>
      </c>
      <c r="AN33" s="36">
        <v>4.47</v>
      </c>
      <c r="AO33" s="36">
        <v>0.1566</v>
      </c>
      <c r="AP33" s="36">
        <v>0.0002</v>
      </c>
      <c r="AQ33" s="36">
        <v>0.4463</v>
      </c>
      <c r="AR33" s="36">
        <v>0.857</v>
      </c>
      <c r="AS33" s="36">
        <v>8479</v>
      </c>
      <c r="AT33" s="36" t="s">
        <v>230</v>
      </c>
      <c r="AU33" s="36">
        <v>5.499</v>
      </c>
      <c r="AV33" s="36">
        <v>5.35</v>
      </c>
      <c r="AW33" s="36">
        <v>29.421</v>
      </c>
      <c r="AX33" s="38">
        <v>3.6</v>
      </c>
      <c r="AY33" s="36">
        <v>12.958</v>
      </c>
      <c r="AZ33" s="36">
        <v>13.089</v>
      </c>
      <c r="BA33" s="36">
        <v>12.96</v>
      </c>
      <c r="BB33" s="36">
        <v>1</v>
      </c>
      <c r="BC33" s="36">
        <v>12.96</v>
      </c>
      <c r="BD33" s="36">
        <v>7.61</v>
      </c>
      <c r="BE33" s="36">
        <v>7.61</v>
      </c>
      <c r="BF33" s="36">
        <v>75.18</v>
      </c>
      <c r="BG33" s="36">
        <v>1.12</v>
      </c>
      <c r="BH33" s="36">
        <v>1.046</v>
      </c>
      <c r="BI33" s="36">
        <v>1</v>
      </c>
      <c r="BJ33" s="36">
        <v>14.97</v>
      </c>
      <c r="BK33" s="36">
        <v>9.615</v>
      </c>
      <c r="BL33" s="36">
        <v>1</v>
      </c>
      <c r="BM33" s="36">
        <v>1.021</v>
      </c>
      <c r="BN33" s="36">
        <v>9.821</v>
      </c>
      <c r="BO33" s="36">
        <v>72.969</v>
      </c>
      <c r="BP33" s="36">
        <v>9.8</v>
      </c>
      <c r="BQ33" s="36">
        <v>12.8</v>
      </c>
      <c r="BR33" s="38">
        <v>0</v>
      </c>
    </row>
    <row r="34" spans="1:70" s="21" customFormat="1" ht="12.75">
      <c r="A34" s="36" t="s">
        <v>34</v>
      </c>
      <c r="B34" s="36" t="s">
        <v>39</v>
      </c>
      <c r="C34" s="36">
        <v>21</v>
      </c>
      <c r="D34" s="36" t="s">
        <v>40</v>
      </c>
      <c r="E34" s="37" t="s">
        <v>41</v>
      </c>
      <c r="F34" s="36" t="s">
        <v>229</v>
      </c>
      <c r="G34" s="36">
        <v>768</v>
      </c>
      <c r="H34" s="36">
        <v>307</v>
      </c>
      <c r="I34" s="36">
        <v>4.84</v>
      </c>
      <c r="J34" s="36">
        <v>0.0002</v>
      </c>
      <c r="K34" s="36">
        <v>1</v>
      </c>
      <c r="L34" s="36">
        <v>0.0018</v>
      </c>
      <c r="M34" s="36" t="s">
        <v>224</v>
      </c>
      <c r="N34" s="36">
        <v>94.54</v>
      </c>
      <c r="O34" s="36">
        <v>956</v>
      </c>
      <c r="P34" s="36">
        <v>205.97</v>
      </c>
      <c r="Q34" s="36">
        <v>43</v>
      </c>
      <c r="R34" s="36">
        <v>4.79</v>
      </c>
      <c r="S34" s="36">
        <v>89.75</v>
      </c>
      <c r="T34" s="36" t="s">
        <v>225</v>
      </c>
      <c r="U34" s="36">
        <v>29.7</v>
      </c>
      <c r="V34" s="36">
        <v>97.4</v>
      </c>
      <c r="W34" s="36">
        <v>0</v>
      </c>
      <c r="X34" s="36">
        <v>0.0002</v>
      </c>
      <c r="Y34" s="36">
        <v>0</v>
      </c>
      <c r="Z34" s="36">
        <v>1</v>
      </c>
      <c r="AA34" s="36">
        <v>94.65</v>
      </c>
      <c r="AB34" s="36">
        <v>4.9</v>
      </c>
      <c r="AC34" s="36">
        <v>97.4</v>
      </c>
      <c r="AD34" s="36">
        <v>7.65</v>
      </c>
      <c r="AE34" s="36" t="s">
        <v>226</v>
      </c>
      <c r="AF34" s="36">
        <v>13.3</v>
      </c>
      <c r="AG34" s="36">
        <v>276.9</v>
      </c>
      <c r="AH34" s="36">
        <v>0.05</v>
      </c>
      <c r="AI34" s="36">
        <v>45</v>
      </c>
      <c r="AJ34" s="36" t="s">
        <v>226</v>
      </c>
      <c r="AK34" s="36">
        <v>4100</v>
      </c>
      <c r="AL34" s="36">
        <v>0.517</v>
      </c>
      <c r="AM34" s="36">
        <v>2.502</v>
      </c>
      <c r="AN34" s="36">
        <v>4.84</v>
      </c>
      <c r="AO34" s="36">
        <v>0.0414</v>
      </c>
      <c r="AP34" s="36">
        <v>0.0008</v>
      </c>
      <c r="AQ34" s="36">
        <v>0.5436</v>
      </c>
      <c r="AR34" s="36">
        <v>0.857</v>
      </c>
      <c r="AS34" s="36">
        <v>4100</v>
      </c>
      <c r="AT34" s="36" t="s">
        <v>230</v>
      </c>
      <c r="AU34" s="36">
        <v>5.537</v>
      </c>
      <c r="AV34" s="36">
        <v>4.79</v>
      </c>
      <c r="AW34" s="36">
        <v>26.522</v>
      </c>
      <c r="AX34" s="38">
        <v>3.243</v>
      </c>
      <c r="AY34" s="36">
        <v>10.516</v>
      </c>
      <c r="AZ34" s="36">
        <v>36.61</v>
      </c>
      <c r="BA34" s="36">
        <v>10.804</v>
      </c>
      <c r="BB34" s="36">
        <v>1</v>
      </c>
      <c r="BC34" s="36">
        <v>10.804</v>
      </c>
      <c r="BD34" s="36">
        <v>6.014</v>
      </c>
      <c r="BE34" s="36">
        <v>6.014</v>
      </c>
      <c r="BF34" s="36">
        <v>83.736</v>
      </c>
      <c r="BG34" s="36">
        <v>1.02</v>
      </c>
      <c r="BH34" s="36">
        <v>1</v>
      </c>
      <c r="BI34" s="36">
        <v>1</v>
      </c>
      <c r="BJ34" s="36">
        <v>11.02</v>
      </c>
      <c r="BK34" s="36">
        <v>6.228</v>
      </c>
      <c r="BL34" s="36">
        <v>1</v>
      </c>
      <c r="BM34" s="36">
        <v>0.914</v>
      </c>
      <c r="BN34" s="36">
        <v>6.014</v>
      </c>
      <c r="BO34" s="36">
        <v>83.736</v>
      </c>
      <c r="BP34" s="36">
        <v>6</v>
      </c>
      <c r="BQ34" s="36">
        <v>7.8</v>
      </c>
      <c r="BR34" s="38">
        <v>1.9</v>
      </c>
    </row>
    <row r="35" spans="1:70" s="21" customFormat="1" ht="12.75">
      <c r="A35" s="36" t="s">
        <v>34</v>
      </c>
      <c r="B35" s="36" t="s">
        <v>39</v>
      </c>
      <c r="C35" s="36">
        <v>21</v>
      </c>
      <c r="D35" s="36" t="s">
        <v>37</v>
      </c>
      <c r="E35" s="37" t="s">
        <v>42</v>
      </c>
      <c r="F35" s="36" t="s">
        <v>223</v>
      </c>
      <c r="G35" s="36">
        <v>5599</v>
      </c>
      <c r="H35" s="36">
        <v>614</v>
      </c>
      <c r="I35" s="36">
        <v>8.51</v>
      </c>
      <c r="J35" s="36">
        <v>0.00043</v>
      </c>
      <c r="K35" s="36">
        <v>1</v>
      </c>
      <c r="L35" s="36">
        <v>0.0024</v>
      </c>
      <c r="M35" s="36" t="s">
        <v>224</v>
      </c>
      <c r="N35" s="36">
        <v>92.05</v>
      </c>
      <c r="O35" s="36">
        <v>2889</v>
      </c>
      <c r="P35" s="36">
        <v>640</v>
      </c>
      <c r="Q35" s="36">
        <v>80</v>
      </c>
      <c r="R35" s="36">
        <v>8</v>
      </c>
      <c r="S35" s="36">
        <v>84.05</v>
      </c>
      <c r="T35" s="36" t="s">
        <v>225</v>
      </c>
      <c r="U35" s="36">
        <v>65</v>
      </c>
      <c r="V35" s="36">
        <v>96.3</v>
      </c>
      <c r="W35" s="36">
        <v>0</v>
      </c>
      <c r="X35" s="36">
        <v>0.00043</v>
      </c>
      <c r="Y35" s="36">
        <v>0</v>
      </c>
      <c r="Z35" s="36">
        <v>1</v>
      </c>
      <c r="AA35" s="36">
        <v>92.15</v>
      </c>
      <c r="AB35" s="36">
        <v>8.1</v>
      </c>
      <c r="AC35" s="36">
        <v>96.3</v>
      </c>
      <c r="AD35" s="36">
        <v>12.25</v>
      </c>
      <c r="AE35" s="36" t="s">
        <v>226</v>
      </c>
      <c r="AF35" s="36">
        <v>15</v>
      </c>
      <c r="AG35" s="36">
        <v>549.5</v>
      </c>
      <c r="AH35" s="36">
        <v>0.03</v>
      </c>
      <c r="AI35" s="36">
        <v>100</v>
      </c>
      <c r="AJ35" s="36" t="s">
        <v>226</v>
      </c>
      <c r="AK35" s="36">
        <v>9800</v>
      </c>
      <c r="AL35" s="36">
        <v>1.072</v>
      </c>
      <c r="AM35" s="36">
        <v>9.119</v>
      </c>
      <c r="AN35" s="36">
        <v>8.51</v>
      </c>
      <c r="AO35" s="36">
        <v>0.0647</v>
      </c>
      <c r="AP35" s="36">
        <v>0.0017</v>
      </c>
      <c r="AQ35" s="36">
        <v>1.2745</v>
      </c>
      <c r="AR35" s="36">
        <v>0.857</v>
      </c>
      <c r="AS35" s="36">
        <v>9800</v>
      </c>
      <c r="AT35" s="36" t="s">
        <v>228</v>
      </c>
      <c r="AU35" s="36">
        <v>5.718</v>
      </c>
      <c r="AV35" s="36">
        <v>8</v>
      </c>
      <c r="AW35" s="36">
        <v>45.741</v>
      </c>
      <c r="AX35" s="38">
        <v>3.745</v>
      </c>
      <c r="AY35" s="36">
        <v>14.029</v>
      </c>
      <c r="AZ35" s="36">
        <v>33.895</v>
      </c>
      <c r="BA35" s="36">
        <v>14.029</v>
      </c>
      <c r="BB35" s="36">
        <v>1</v>
      </c>
      <c r="BC35" s="36">
        <v>14.029</v>
      </c>
      <c r="BD35" s="36">
        <v>6.029</v>
      </c>
      <c r="BE35" s="36">
        <v>6.029</v>
      </c>
      <c r="BF35" s="36">
        <v>78.021</v>
      </c>
      <c r="BG35" s="36">
        <v>1.07</v>
      </c>
      <c r="BH35" s="36">
        <v>1</v>
      </c>
      <c r="BI35" s="36">
        <v>1</v>
      </c>
      <c r="BJ35" s="36">
        <v>14.88</v>
      </c>
      <c r="BK35" s="36">
        <v>6.881</v>
      </c>
      <c r="BL35" s="36">
        <v>1</v>
      </c>
      <c r="BM35" s="36">
        <v>1.014</v>
      </c>
      <c r="BN35" s="36">
        <v>6.975</v>
      </c>
      <c r="BO35" s="36">
        <v>77.075</v>
      </c>
      <c r="BP35" s="36">
        <v>7</v>
      </c>
      <c r="BQ35" s="36">
        <v>9.1</v>
      </c>
      <c r="BR35" s="38">
        <v>6.1</v>
      </c>
    </row>
    <row r="36" spans="1:70" s="21" customFormat="1" ht="12.75">
      <c r="A36" s="36" t="s">
        <v>34</v>
      </c>
      <c r="B36" s="36" t="s">
        <v>39</v>
      </c>
      <c r="C36" s="36">
        <v>21</v>
      </c>
      <c r="D36" s="36" t="s">
        <v>37</v>
      </c>
      <c r="E36" s="37" t="s">
        <v>42</v>
      </c>
      <c r="F36" s="36" t="s">
        <v>229</v>
      </c>
      <c r="G36" s="36">
        <v>1373</v>
      </c>
      <c r="H36" s="36">
        <v>636</v>
      </c>
      <c r="I36" s="36">
        <v>4</v>
      </c>
      <c r="J36" s="36">
        <v>0.00043</v>
      </c>
      <c r="K36" s="36">
        <v>1</v>
      </c>
      <c r="L36" s="36">
        <v>0.0024</v>
      </c>
      <c r="M36" s="36" t="s">
        <v>224</v>
      </c>
      <c r="N36" s="36">
        <v>92.05</v>
      </c>
      <c r="O36" s="36">
        <v>1896</v>
      </c>
      <c r="P36" s="36">
        <v>500.2</v>
      </c>
      <c r="Q36" s="36">
        <v>82</v>
      </c>
      <c r="R36" s="36">
        <v>6.1</v>
      </c>
      <c r="S36" s="36">
        <v>85.95</v>
      </c>
      <c r="T36" s="36" t="s">
        <v>225</v>
      </c>
      <c r="U36" s="36">
        <v>69.9</v>
      </c>
      <c r="V36" s="36">
        <v>96.3</v>
      </c>
      <c r="W36" s="36">
        <v>0</v>
      </c>
      <c r="X36" s="36">
        <v>0.00043</v>
      </c>
      <c r="Y36" s="36">
        <v>0</v>
      </c>
      <c r="Z36" s="36">
        <v>1</v>
      </c>
      <c r="AA36" s="36">
        <v>92.15</v>
      </c>
      <c r="AB36" s="36">
        <v>6.2</v>
      </c>
      <c r="AC36" s="36">
        <v>96.3</v>
      </c>
      <c r="AD36" s="36">
        <v>10.35</v>
      </c>
      <c r="AE36" s="36" t="s">
        <v>226</v>
      </c>
      <c r="AF36" s="36">
        <v>12.1</v>
      </c>
      <c r="AG36" s="36">
        <v>566</v>
      </c>
      <c r="AH36" s="36">
        <v>0.02</v>
      </c>
      <c r="AI36" s="36">
        <v>80</v>
      </c>
      <c r="AJ36" s="36" t="s">
        <v>226</v>
      </c>
      <c r="AK36" s="36">
        <v>9800</v>
      </c>
      <c r="AL36" s="36">
        <v>0.54</v>
      </c>
      <c r="AM36" s="36">
        <v>2.159</v>
      </c>
      <c r="AN36" s="36">
        <v>4</v>
      </c>
      <c r="AO36" s="36">
        <v>0.0476</v>
      </c>
      <c r="AP36" s="36">
        <v>0.0017</v>
      </c>
      <c r="AQ36" s="36">
        <v>0.599</v>
      </c>
      <c r="AR36" s="36">
        <v>0.857</v>
      </c>
      <c r="AS36" s="36">
        <v>9800</v>
      </c>
      <c r="AT36" s="36" t="s">
        <v>228</v>
      </c>
      <c r="AU36" s="36">
        <v>5.357</v>
      </c>
      <c r="AV36" s="36">
        <v>6.1</v>
      </c>
      <c r="AW36" s="36">
        <v>32.675</v>
      </c>
      <c r="AX36" s="38">
        <v>3.346</v>
      </c>
      <c r="AY36" s="36">
        <v>11.198</v>
      </c>
      <c r="AZ36" s="36">
        <v>41.051</v>
      </c>
      <c r="BA36" s="36">
        <v>11.198</v>
      </c>
      <c r="BB36" s="36">
        <v>1</v>
      </c>
      <c r="BC36" s="36">
        <v>11.198</v>
      </c>
      <c r="BD36" s="36">
        <v>5.098</v>
      </c>
      <c r="BE36" s="36">
        <v>5.098</v>
      </c>
      <c r="BF36" s="36">
        <v>80.852</v>
      </c>
      <c r="BG36" s="36">
        <v>1.01</v>
      </c>
      <c r="BH36" s="36">
        <v>1</v>
      </c>
      <c r="BI36" s="36">
        <v>1</v>
      </c>
      <c r="BJ36" s="36">
        <v>11.33</v>
      </c>
      <c r="BK36" s="36">
        <v>5.228</v>
      </c>
      <c r="BL36" s="36">
        <v>1</v>
      </c>
      <c r="BM36" s="36">
        <v>0.985</v>
      </c>
      <c r="BN36" s="36">
        <v>5.149</v>
      </c>
      <c r="BO36" s="36">
        <v>80.801</v>
      </c>
      <c r="BP36" s="36">
        <v>5.1</v>
      </c>
      <c r="BQ36" s="36">
        <v>6.7</v>
      </c>
      <c r="BR36" s="38">
        <v>4.7</v>
      </c>
    </row>
    <row r="37" spans="1:70" s="21" customFormat="1" ht="12.75">
      <c r="A37" s="36" t="s">
        <v>34</v>
      </c>
      <c r="B37" s="36" t="s">
        <v>1</v>
      </c>
      <c r="C37" s="36">
        <v>200</v>
      </c>
      <c r="D37" s="36" t="s">
        <v>43</v>
      </c>
      <c r="E37" s="37" t="s">
        <v>44</v>
      </c>
      <c r="F37" s="36" t="s">
        <v>223</v>
      </c>
      <c r="G37" s="36">
        <v>5424</v>
      </c>
      <c r="H37" s="36">
        <v>618</v>
      </c>
      <c r="I37" s="36">
        <v>5.28</v>
      </c>
      <c r="J37" s="36">
        <v>2E-05</v>
      </c>
      <c r="K37" s="36">
        <v>1</v>
      </c>
      <c r="L37" s="36">
        <v>0.0008</v>
      </c>
      <c r="M37" s="36" t="s">
        <v>224</v>
      </c>
      <c r="N37" s="36">
        <v>95.43</v>
      </c>
      <c r="O37" s="36">
        <v>2357</v>
      </c>
      <c r="P37" s="36">
        <v>894.41</v>
      </c>
      <c r="Q37" s="36">
        <v>173</v>
      </c>
      <c r="R37" s="36">
        <v>5.17</v>
      </c>
      <c r="S37" s="36">
        <v>90.26</v>
      </c>
      <c r="T37" s="36" t="s">
        <v>225</v>
      </c>
      <c r="U37" s="36">
        <v>165</v>
      </c>
      <c r="V37" s="36">
        <v>97.7</v>
      </c>
      <c r="W37" s="36">
        <v>0</v>
      </c>
      <c r="X37" s="36">
        <v>2E-05</v>
      </c>
      <c r="Y37" s="36">
        <v>0</v>
      </c>
      <c r="Z37" s="36">
        <v>1</v>
      </c>
      <c r="AA37" s="36">
        <v>95.46</v>
      </c>
      <c r="AB37" s="36">
        <v>5.2</v>
      </c>
      <c r="AC37" s="36">
        <v>97.7</v>
      </c>
      <c r="AD37" s="36">
        <v>7.44</v>
      </c>
      <c r="AE37" s="36" t="s">
        <v>226</v>
      </c>
      <c r="AF37" s="36">
        <v>8</v>
      </c>
      <c r="AG37" s="36">
        <v>453</v>
      </c>
      <c r="AH37" s="36">
        <v>0.02</v>
      </c>
      <c r="AI37" s="36">
        <v>90</v>
      </c>
      <c r="AJ37" s="36" t="s">
        <v>226</v>
      </c>
      <c r="AK37" s="36">
        <v>6570</v>
      </c>
      <c r="AL37" s="36">
        <v>1.662</v>
      </c>
      <c r="AM37" s="36">
        <v>8.777</v>
      </c>
      <c r="AN37" s="36">
        <v>5.28</v>
      </c>
      <c r="AO37" s="36">
        <v>0.1275</v>
      </c>
      <c r="AP37" s="36">
        <v>0.0001</v>
      </c>
      <c r="AQ37" s="36">
        <v>0.2636</v>
      </c>
      <c r="AR37" s="36">
        <v>0.857</v>
      </c>
      <c r="AS37" s="36">
        <v>6569.4</v>
      </c>
      <c r="AT37" s="36" t="s">
        <v>228</v>
      </c>
      <c r="AU37" s="36">
        <v>4.029</v>
      </c>
      <c r="AV37" s="36">
        <v>5.17</v>
      </c>
      <c r="AW37" s="36">
        <v>20.829</v>
      </c>
      <c r="AX37" s="38">
        <v>3.357</v>
      </c>
      <c r="AY37" s="36">
        <v>11.273</v>
      </c>
      <c r="AZ37" s="36">
        <v>11.074</v>
      </c>
      <c r="BA37" s="36">
        <v>11.273</v>
      </c>
      <c r="BB37" s="36">
        <v>1</v>
      </c>
      <c r="BC37" s="36">
        <v>11.273</v>
      </c>
      <c r="BD37" s="36">
        <v>6.103</v>
      </c>
      <c r="BE37" s="36">
        <v>6.103</v>
      </c>
      <c r="BF37" s="36">
        <v>84.157</v>
      </c>
      <c r="BG37" s="36">
        <v>1.22</v>
      </c>
      <c r="BH37" s="36">
        <v>1</v>
      </c>
      <c r="BI37" s="36">
        <v>1</v>
      </c>
      <c r="BJ37" s="36">
        <v>13.36</v>
      </c>
      <c r="BK37" s="36">
        <v>8.186</v>
      </c>
      <c r="BL37" s="36">
        <v>1</v>
      </c>
      <c r="BM37" s="36">
        <v>1</v>
      </c>
      <c r="BN37" s="36">
        <v>8.186</v>
      </c>
      <c r="BO37" s="36">
        <v>82.074</v>
      </c>
      <c r="BP37" s="36">
        <v>8.2</v>
      </c>
      <c r="BQ37" s="36">
        <v>10.6</v>
      </c>
      <c r="BR37" s="38">
        <v>4.5</v>
      </c>
    </row>
    <row r="38" spans="1:70" s="21" customFormat="1" ht="12.75">
      <c r="A38" s="36" t="s">
        <v>45</v>
      </c>
      <c r="B38" s="36" t="s">
        <v>1</v>
      </c>
      <c r="C38" s="36">
        <v>417</v>
      </c>
      <c r="D38" s="36" t="s">
        <v>46</v>
      </c>
      <c r="E38" s="37" t="s">
        <v>47</v>
      </c>
      <c r="F38" s="36" t="s">
        <v>223</v>
      </c>
      <c r="G38" s="36">
        <v>1589</v>
      </c>
      <c r="H38" s="36">
        <v>384</v>
      </c>
      <c r="I38" s="36">
        <v>4.82</v>
      </c>
      <c r="J38" s="36">
        <v>0.00038</v>
      </c>
      <c r="K38" s="36">
        <v>1</v>
      </c>
      <c r="L38" s="36">
        <v>0.0018</v>
      </c>
      <c r="M38" s="36" t="s">
        <v>224</v>
      </c>
      <c r="N38" s="36">
        <v>91.75</v>
      </c>
      <c r="O38" s="36">
        <v>676</v>
      </c>
      <c r="P38" s="36">
        <v>194.94</v>
      </c>
      <c r="Q38" s="36">
        <v>38</v>
      </c>
      <c r="R38" s="36">
        <v>5.13</v>
      </c>
      <c r="S38" s="36">
        <v>86.62</v>
      </c>
      <c r="T38" s="36" t="s">
        <v>225</v>
      </c>
      <c r="U38" s="36">
        <v>27.9</v>
      </c>
      <c r="V38" s="36">
        <v>96.2</v>
      </c>
      <c r="W38" s="36">
        <v>0</v>
      </c>
      <c r="X38" s="36">
        <v>0.00038</v>
      </c>
      <c r="Y38" s="36">
        <v>0</v>
      </c>
      <c r="Z38" s="36">
        <v>1</v>
      </c>
      <c r="AA38" s="36">
        <v>91.82</v>
      </c>
      <c r="AB38" s="36">
        <v>5.2</v>
      </c>
      <c r="AC38" s="36">
        <v>96.2</v>
      </c>
      <c r="AD38" s="36">
        <v>9.58</v>
      </c>
      <c r="AE38" s="36" t="s">
        <v>226</v>
      </c>
      <c r="AF38" s="36">
        <v>10.1</v>
      </c>
      <c r="AG38" s="36">
        <v>355.7</v>
      </c>
      <c r="AH38" s="36">
        <v>0.03</v>
      </c>
      <c r="AI38" s="36">
        <v>74</v>
      </c>
      <c r="AJ38" s="36" t="s">
        <v>226</v>
      </c>
      <c r="AK38" s="36">
        <v>3952</v>
      </c>
      <c r="AL38" s="36">
        <v>0.859</v>
      </c>
      <c r="AM38" s="36">
        <v>4.138</v>
      </c>
      <c r="AN38" s="36">
        <v>4.82</v>
      </c>
      <c r="AO38" s="36">
        <v>0.0689</v>
      </c>
      <c r="AP38" s="36">
        <v>0.0015</v>
      </c>
      <c r="AQ38" s="36">
        <v>0.5414</v>
      </c>
      <c r="AR38" s="36">
        <v>0.857</v>
      </c>
      <c r="AS38" s="36">
        <v>3951</v>
      </c>
      <c r="AT38" s="36" t="s">
        <v>230</v>
      </c>
      <c r="AU38" s="36">
        <v>4.583</v>
      </c>
      <c r="AV38" s="36">
        <v>5.13</v>
      </c>
      <c r="AW38" s="36">
        <v>23.511</v>
      </c>
      <c r="AX38" s="38">
        <v>3.016</v>
      </c>
      <c r="AY38" s="36">
        <v>9.094</v>
      </c>
      <c r="AZ38" s="36">
        <v>21.362</v>
      </c>
      <c r="BA38" s="36">
        <v>9.213</v>
      </c>
      <c r="BB38" s="36">
        <v>1</v>
      </c>
      <c r="BC38" s="36">
        <v>9.213</v>
      </c>
      <c r="BD38" s="36">
        <v>4.083</v>
      </c>
      <c r="BE38" s="36">
        <v>4.083</v>
      </c>
      <c r="BF38" s="36">
        <v>82.537</v>
      </c>
      <c r="BG38" s="36">
        <v>1.06</v>
      </c>
      <c r="BH38" s="36">
        <v>1</v>
      </c>
      <c r="BI38" s="36">
        <v>1</v>
      </c>
      <c r="BJ38" s="36">
        <v>9.68</v>
      </c>
      <c r="BK38" s="36">
        <v>4.547</v>
      </c>
      <c r="BL38" s="36">
        <v>1</v>
      </c>
      <c r="BM38" s="36">
        <v>0.975</v>
      </c>
      <c r="BN38" s="36">
        <v>4.433</v>
      </c>
      <c r="BO38" s="36">
        <v>81.62</v>
      </c>
      <c r="BP38" s="36">
        <v>5</v>
      </c>
      <c r="BQ38" s="36">
        <v>5.8</v>
      </c>
      <c r="BR38" s="38">
        <v>0.7</v>
      </c>
    </row>
    <row r="39" spans="1:70" s="21" customFormat="1" ht="12.75">
      <c r="A39" s="36" t="s">
        <v>45</v>
      </c>
      <c r="B39" s="36" t="s">
        <v>1</v>
      </c>
      <c r="C39" s="36">
        <v>417</v>
      </c>
      <c r="D39" s="36" t="s">
        <v>46</v>
      </c>
      <c r="E39" s="37" t="s">
        <v>47</v>
      </c>
      <c r="F39" s="36" t="s">
        <v>229</v>
      </c>
      <c r="G39" s="36">
        <v>424</v>
      </c>
      <c r="H39" s="36">
        <v>127</v>
      </c>
      <c r="I39" s="36">
        <v>4.23</v>
      </c>
      <c r="J39" s="36">
        <v>0.00038</v>
      </c>
      <c r="K39" s="36">
        <v>1</v>
      </c>
      <c r="L39" s="36">
        <v>0.0018</v>
      </c>
      <c r="M39" s="36" t="s">
        <v>224</v>
      </c>
      <c r="N39" s="36">
        <v>91.75</v>
      </c>
      <c r="O39" s="36">
        <v>321</v>
      </c>
      <c r="P39" s="36">
        <v>111.07</v>
      </c>
      <c r="Q39" s="36">
        <v>29</v>
      </c>
      <c r="R39" s="36">
        <v>3.83</v>
      </c>
      <c r="S39" s="36">
        <v>87.92</v>
      </c>
      <c r="T39" s="36" t="s">
        <v>225</v>
      </c>
      <c r="U39" s="36">
        <v>21.1</v>
      </c>
      <c r="V39" s="36">
        <v>96.2</v>
      </c>
      <c r="W39" s="36">
        <v>0</v>
      </c>
      <c r="X39" s="36">
        <v>0.00038</v>
      </c>
      <c r="Y39" s="36">
        <v>0</v>
      </c>
      <c r="Z39" s="36">
        <v>1</v>
      </c>
      <c r="AA39" s="36">
        <v>91.82</v>
      </c>
      <c r="AB39" s="36">
        <v>3.9</v>
      </c>
      <c r="AC39" s="36">
        <v>96.2</v>
      </c>
      <c r="AD39" s="36">
        <v>8.28</v>
      </c>
      <c r="AE39" s="36" t="s">
        <v>226</v>
      </c>
      <c r="AF39" s="36">
        <v>7.9</v>
      </c>
      <c r="AG39" s="36">
        <v>105.5</v>
      </c>
      <c r="AH39" s="36">
        <v>0.07</v>
      </c>
      <c r="AI39" s="36">
        <v>106</v>
      </c>
      <c r="AJ39" s="36" t="s">
        <v>226</v>
      </c>
      <c r="AK39" s="36">
        <v>3952</v>
      </c>
      <c r="AL39" s="36">
        <v>0.789</v>
      </c>
      <c r="AM39" s="36">
        <v>3.339</v>
      </c>
      <c r="AN39" s="36">
        <v>4.23</v>
      </c>
      <c r="AO39" s="36">
        <v>0.0676</v>
      </c>
      <c r="AP39" s="36">
        <v>0.0015</v>
      </c>
      <c r="AQ39" s="36">
        <v>0.4751</v>
      </c>
      <c r="AR39" s="36">
        <v>0.857</v>
      </c>
      <c r="AS39" s="36">
        <v>3951</v>
      </c>
      <c r="AT39" s="36" t="s">
        <v>230</v>
      </c>
      <c r="AU39" s="36">
        <v>4.583</v>
      </c>
      <c r="AV39" s="36">
        <v>3.83</v>
      </c>
      <c r="AW39" s="36">
        <v>17.553</v>
      </c>
      <c r="AX39" s="38">
        <v>2.734</v>
      </c>
      <c r="AY39" s="36">
        <v>7.477</v>
      </c>
      <c r="AZ39" s="36">
        <v>17.541</v>
      </c>
      <c r="BA39" s="36">
        <v>8.017</v>
      </c>
      <c r="BB39" s="36">
        <v>1</v>
      </c>
      <c r="BC39" s="36">
        <v>8.017</v>
      </c>
      <c r="BD39" s="36">
        <v>4.187</v>
      </c>
      <c r="BE39" s="36">
        <v>4.187</v>
      </c>
      <c r="BF39" s="36">
        <v>83.733</v>
      </c>
      <c r="BG39" s="36">
        <v>1.07</v>
      </c>
      <c r="BH39" s="36">
        <v>1</v>
      </c>
      <c r="BI39" s="36">
        <v>1</v>
      </c>
      <c r="BJ39" s="36">
        <v>8.47</v>
      </c>
      <c r="BK39" s="36">
        <v>4.641</v>
      </c>
      <c r="BL39" s="36">
        <v>1</v>
      </c>
      <c r="BM39" s="36">
        <v>1.021</v>
      </c>
      <c r="BN39" s="36">
        <v>4.741</v>
      </c>
      <c r="BO39" s="36">
        <v>82.92</v>
      </c>
      <c r="BP39" s="36">
        <v>5</v>
      </c>
      <c r="BQ39" s="36">
        <v>6.2</v>
      </c>
      <c r="BR39" s="38">
        <v>1.4</v>
      </c>
    </row>
    <row r="40" spans="1:70" s="21" customFormat="1" ht="12.75">
      <c r="A40" s="36" t="s">
        <v>45</v>
      </c>
      <c r="B40" s="36" t="s">
        <v>8</v>
      </c>
      <c r="C40" s="36">
        <v>68</v>
      </c>
      <c r="D40" s="36" t="s">
        <v>49</v>
      </c>
      <c r="E40" s="37" t="s">
        <v>50</v>
      </c>
      <c r="F40" s="36" t="s">
        <v>229</v>
      </c>
      <c r="G40" s="36">
        <v>5356</v>
      </c>
      <c r="H40" s="36">
        <v>709</v>
      </c>
      <c r="I40" s="36">
        <v>10.54</v>
      </c>
      <c r="J40" s="36">
        <v>3E-05</v>
      </c>
      <c r="K40" s="36">
        <v>1</v>
      </c>
      <c r="L40" s="36">
        <v>0.0042</v>
      </c>
      <c r="M40" s="36" t="s">
        <v>224</v>
      </c>
      <c r="N40" s="36">
        <v>96.9</v>
      </c>
      <c r="O40" s="36">
        <v>5671</v>
      </c>
      <c r="P40" s="36">
        <v>1815.6</v>
      </c>
      <c r="Q40" s="36">
        <v>204</v>
      </c>
      <c r="R40" s="36">
        <v>8.9</v>
      </c>
      <c r="S40" s="36">
        <v>88</v>
      </c>
      <c r="T40" s="36" t="s">
        <v>225</v>
      </c>
      <c r="U40" s="36">
        <v>174</v>
      </c>
      <c r="V40" s="36">
        <v>96.9</v>
      </c>
      <c r="W40" s="36">
        <v>0</v>
      </c>
      <c r="X40" s="36">
        <v>3E-05</v>
      </c>
      <c r="Y40" s="36">
        <v>0</v>
      </c>
      <c r="Z40" s="36">
        <v>1</v>
      </c>
      <c r="AA40" s="36">
        <v>96.9</v>
      </c>
      <c r="AB40" s="36">
        <v>8.9</v>
      </c>
      <c r="AC40" s="36">
        <v>96.9</v>
      </c>
      <c r="AD40" s="36">
        <v>8.9</v>
      </c>
      <c r="AE40" s="36" t="s">
        <v>226</v>
      </c>
      <c r="AF40" s="36">
        <v>30</v>
      </c>
      <c r="AG40" s="36">
        <v>534.9</v>
      </c>
      <c r="AH40" s="36">
        <v>0.06</v>
      </c>
      <c r="AI40" s="36">
        <v>90</v>
      </c>
      <c r="AJ40" s="36" t="s">
        <v>226</v>
      </c>
      <c r="AK40" s="36">
        <v>11900</v>
      </c>
      <c r="AL40" s="36">
        <v>0.717</v>
      </c>
      <c r="AM40" s="36">
        <v>7.554</v>
      </c>
      <c r="AN40" s="36">
        <v>10.54</v>
      </c>
      <c r="AO40" s="36">
        <v>0.0389</v>
      </c>
      <c r="AP40" s="36">
        <v>0.0001</v>
      </c>
      <c r="AQ40" s="36">
        <v>2.7623</v>
      </c>
      <c r="AR40" s="36">
        <v>0.857</v>
      </c>
      <c r="AS40" s="36">
        <v>11715</v>
      </c>
      <c r="AT40" s="36" t="s">
        <v>228</v>
      </c>
      <c r="AU40" s="36">
        <v>4.508</v>
      </c>
      <c r="AV40" s="36">
        <v>8.9</v>
      </c>
      <c r="AW40" s="36">
        <v>40.124</v>
      </c>
      <c r="AX40" s="38">
        <v>4.098</v>
      </c>
      <c r="AY40" s="36">
        <v>16.792</v>
      </c>
      <c r="AZ40" s="36">
        <v>44.091</v>
      </c>
      <c r="BA40" s="36">
        <v>16.792</v>
      </c>
      <c r="BB40" s="36">
        <v>1</v>
      </c>
      <c r="BC40" s="36">
        <v>16.792</v>
      </c>
      <c r="BD40" s="36">
        <v>7.892</v>
      </c>
      <c r="BE40" s="36">
        <v>7.892</v>
      </c>
      <c r="BF40" s="36">
        <v>80.108</v>
      </c>
      <c r="BG40" s="36">
        <v>1.07</v>
      </c>
      <c r="BH40" s="36">
        <v>1</v>
      </c>
      <c r="BI40" s="36">
        <v>1</v>
      </c>
      <c r="BJ40" s="36">
        <v>17.73</v>
      </c>
      <c r="BK40" s="36">
        <v>8.829</v>
      </c>
      <c r="BL40" s="36">
        <v>1</v>
      </c>
      <c r="BM40" s="36">
        <v>1</v>
      </c>
      <c r="BN40" s="36">
        <v>8.829</v>
      </c>
      <c r="BO40" s="36">
        <v>79.171</v>
      </c>
      <c r="BP40" s="36">
        <v>8.8</v>
      </c>
      <c r="BQ40" s="36">
        <v>11.5</v>
      </c>
      <c r="BR40" s="38">
        <v>8.7</v>
      </c>
    </row>
    <row r="41" spans="1:70" s="21" customFormat="1" ht="12.75">
      <c r="A41" s="36" t="s">
        <v>45</v>
      </c>
      <c r="B41" s="36" t="s">
        <v>8</v>
      </c>
      <c r="C41" s="36">
        <v>125</v>
      </c>
      <c r="D41" s="36" t="s">
        <v>48</v>
      </c>
      <c r="E41" s="37" t="s">
        <v>51</v>
      </c>
      <c r="F41" s="36" t="s">
        <v>229</v>
      </c>
      <c r="G41" s="36">
        <v>6880</v>
      </c>
      <c r="H41" s="36">
        <v>580</v>
      </c>
      <c r="I41" s="36">
        <v>8.84</v>
      </c>
      <c r="J41" s="36">
        <v>0.00041</v>
      </c>
      <c r="K41" s="36">
        <v>1</v>
      </c>
      <c r="L41" s="36">
        <v>0.001</v>
      </c>
      <c r="M41" s="36" t="s">
        <v>224</v>
      </c>
      <c r="N41" s="36">
        <v>96.8</v>
      </c>
      <c r="O41" s="36">
        <v>334</v>
      </c>
      <c r="P41" s="36">
        <v>130</v>
      </c>
      <c r="Q41" s="36">
        <v>26</v>
      </c>
      <c r="R41" s="36">
        <v>5</v>
      </c>
      <c r="S41" s="36">
        <v>91.8</v>
      </c>
      <c r="T41" s="36" t="s">
        <v>225</v>
      </c>
      <c r="U41" s="36">
        <v>7</v>
      </c>
      <c r="V41" s="36">
        <v>96.8</v>
      </c>
      <c r="W41" s="36">
        <v>0</v>
      </c>
      <c r="X41" s="36">
        <v>0.00041</v>
      </c>
      <c r="Y41" s="36">
        <v>0</v>
      </c>
      <c r="Z41" s="36">
        <v>1</v>
      </c>
      <c r="AA41" s="36">
        <v>96.8</v>
      </c>
      <c r="AB41" s="36">
        <v>5</v>
      </c>
      <c r="AC41" s="36">
        <v>96.8</v>
      </c>
      <c r="AD41" s="36">
        <v>5</v>
      </c>
      <c r="AE41" s="36" t="s">
        <v>226</v>
      </c>
      <c r="AF41" s="36">
        <v>19</v>
      </c>
      <c r="AG41" s="36">
        <v>573.4</v>
      </c>
      <c r="AH41" s="36">
        <v>0.03</v>
      </c>
      <c r="AI41" s="36">
        <v>90</v>
      </c>
      <c r="AJ41" s="36" t="s">
        <v>226</v>
      </c>
      <c r="AK41" s="36">
        <v>15200</v>
      </c>
      <c r="AL41" s="36">
        <v>1.342</v>
      </c>
      <c r="AM41" s="36">
        <v>11.862</v>
      </c>
      <c r="AN41" s="36">
        <v>8.84</v>
      </c>
      <c r="AO41" s="36">
        <v>0.0795</v>
      </c>
      <c r="AP41" s="36">
        <v>0.0016</v>
      </c>
      <c r="AQ41" s="36">
        <v>0.5516</v>
      </c>
      <c r="AR41" s="36">
        <v>0.857</v>
      </c>
      <c r="AS41" s="36">
        <v>14207</v>
      </c>
      <c r="AT41" s="36" t="s">
        <v>230</v>
      </c>
      <c r="AU41" s="36">
        <v>7.159</v>
      </c>
      <c r="AV41" s="36">
        <v>8.2</v>
      </c>
      <c r="AW41" s="36">
        <v>58.707</v>
      </c>
      <c r="AX41" s="38">
        <v>4.082</v>
      </c>
      <c r="AY41" s="36">
        <v>16.661</v>
      </c>
      <c r="AZ41" s="36">
        <v>34.807</v>
      </c>
      <c r="BA41" s="36">
        <v>25.974</v>
      </c>
      <c r="BB41" s="36">
        <v>1</v>
      </c>
      <c r="BC41" s="36">
        <v>25.974</v>
      </c>
      <c r="BD41" s="36">
        <v>17.774</v>
      </c>
      <c r="BE41" s="36">
        <v>17.774</v>
      </c>
      <c r="BF41" s="36">
        <v>70.826</v>
      </c>
      <c r="BG41" s="36">
        <v>1.07</v>
      </c>
      <c r="BH41" s="36">
        <v>1</v>
      </c>
      <c r="BI41" s="36">
        <v>1</v>
      </c>
      <c r="BJ41" s="36">
        <v>27.58</v>
      </c>
      <c r="BK41" s="36">
        <v>19.384</v>
      </c>
      <c r="BL41" s="36">
        <v>1</v>
      </c>
      <c r="BM41" s="36">
        <v>1</v>
      </c>
      <c r="BN41" s="36">
        <v>19.384</v>
      </c>
      <c r="BO41" s="36">
        <v>69.216</v>
      </c>
      <c r="BP41" s="36">
        <v>19.4</v>
      </c>
      <c r="BQ41" s="36">
        <v>25.2</v>
      </c>
      <c r="BR41" s="38">
        <v>0</v>
      </c>
    </row>
    <row r="42" spans="1:70" s="21" customFormat="1" ht="12.75">
      <c r="A42" s="36" t="s">
        <v>52</v>
      </c>
      <c r="B42" s="36" t="s">
        <v>1</v>
      </c>
      <c r="C42" s="36">
        <v>246</v>
      </c>
      <c r="D42" s="36" t="s">
        <v>53</v>
      </c>
      <c r="E42" s="37" t="s">
        <v>54</v>
      </c>
      <c r="F42" s="36" t="s">
        <v>223</v>
      </c>
      <c r="G42" s="36">
        <v>1223</v>
      </c>
      <c r="H42" s="36">
        <v>175</v>
      </c>
      <c r="I42" s="36">
        <v>5.89</v>
      </c>
      <c r="J42" s="36">
        <v>0.00071</v>
      </c>
      <c r="K42" s="36">
        <v>1</v>
      </c>
      <c r="L42" s="36">
        <v>0.0013</v>
      </c>
      <c r="M42" s="36" t="s">
        <v>224</v>
      </c>
      <c r="N42" s="36">
        <v>90.98</v>
      </c>
      <c r="O42" s="36">
        <v>1391</v>
      </c>
      <c r="P42" s="36">
        <v>488.52</v>
      </c>
      <c r="Q42" s="36">
        <v>69</v>
      </c>
      <c r="R42" s="36">
        <v>7.08</v>
      </c>
      <c r="S42" s="36">
        <v>83.9</v>
      </c>
      <c r="T42" s="36" t="s">
        <v>225</v>
      </c>
      <c r="U42" s="36">
        <v>50</v>
      </c>
      <c r="V42" s="36">
        <v>96.3</v>
      </c>
      <c r="W42" s="36">
        <v>0</v>
      </c>
      <c r="X42" s="36">
        <v>0.00071</v>
      </c>
      <c r="Y42" s="36">
        <v>0</v>
      </c>
      <c r="Z42" s="36">
        <v>1</v>
      </c>
      <c r="AA42" s="36">
        <v>91</v>
      </c>
      <c r="AB42" s="36">
        <v>7.1</v>
      </c>
      <c r="AC42" s="36">
        <v>96.3</v>
      </c>
      <c r="AD42" s="36">
        <v>12.4</v>
      </c>
      <c r="AE42" s="36" t="s">
        <v>226</v>
      </c>
      <c r="AF42" s="36">
        <v>19</v>
      </c>
      <c r="AG42" s="36">
        <v>124.6</v>
      </c>
      <c r="AH42" s="36">
        <v>0.15</v>
      </c>
      <c r="AI42" s="36">
        <v>90</v>
      </c>
      <c r="AJ42" s="36" t="s">
        <v>226</v>
      </c>
      <c r="AK42" s="36">
        <v>6680</v>
      </c>
      <c r="AL42" s="36">
        <v>1.187</v>
      </c>
      <c r="AM42" s="36">
        <v>6.989</v>
      </c>
      <c r="AN42" s="36">
        <v>5.89</v>
      </c>
      <c r="AO42" s="36">
        <v>0.0862</v>
      </c>
      <c r="AP42" s="36">
        <v>0.0028</v>
      </c>
      <c r="AQ42" s="36">
        <v>0.4778</v>
      </c>
      <c r="AR42" s="36">
        <v>0.857</v>
      </c>
      <c r="AS42" s="36">
        <v>6680</v>
      </c>
      <c r="AT42" s="36" t="s">
        <v>230</v>
      </c>
      <c r="AU42" s="36">
        <v>3.401</v>
      </c>
      <c r="AV42" s="36">
        <v>7.08</v>
      </c>
      <c r="AW42" s="36">
        <v>24.076</v>
      </c>
      <c r="AX42" s="38">
        <v>2.946</v>
      </c>
      <c r="AY42" s="36">
        <v>8.677</v>
      </c>
      <c r="AZ42" s="36">
        <v>17.002</v>
      </c>
      <c r="BA42" s="36">
        <v>8.678</v>
      </c>
      <c r="BB42" s="36">
        <v>1</v>
      </c>
      <c r="BC42" s="36">
        <v>8.678</v>
      </c>
      <c r="BD42" s="36">
        <v>1.598</v>
      </c>
      <c r="BE42" s="36">
        <v>1.598</v>
      </c>
      <c r="BF42" s="36">
        <v>82.302</v>
      </c>
      <c r="BG42" s="36">
        <v>1.13</v>
      </c>
      <c r="BH42" s="36">
        <v>1</v>
      </c>
      <c r="BI42" s="36">
        <v>1</v>
      </c>
      <c r="BJ42" s="36">
        <v>9.6</v>
      </c>
      <c r="BK42" s="36">
        <v>2.521</v>
      </c>
      <c r="BL42" s="36">
        <v>0.828</v>
      </c>
      <c r="BM42" s="36">
        <v>1</v>
      </c>
      <c r="BN42" s="36">
        <v>2.087</v>
      </c>
      <c r="BO42" s="36">
        <v>78.9</v>
      </c>
      <c r="BP42" s="36">
        <v>5</v>
      </c>
      <c r="BQ42" s="36">
        <v>5</v>
      </c>
      <c r="BR42" s="38">
        <v>0</v>
      </c>
    </row>
    <row r="43" spans="1:70" s="21" customFormat="1" ht="12.75">
      <c r="A43" s="36" t="s">
        <v>52</v>
      </c>
      <c r="B43" s="36" t="s">
        <v>1</v>
      </c>
      <c r="C43" s="36">
        <v>246</v>
      </c>
      <c r="D43" s="36" t="s">
        <v>53</v>
      </c>
      <c r="E43" s="37" t="s">
        <v>54</v>
      </c>
      <c r="F43" s="36" t="s">
        <v>229</v>
      </c>
      <c r="G43" s="36">
        <v>2970</v>
      </c>
      <c r="H43" s="36">
        <v>376</v>
      </c>
      <c r="I43" s="36">
        <v>7.86</v>
      </c>
      <c r="J43" s="36">
        <v>0.00071</v>
      </c>
      <c r="K43" s="36">
        <v>1</v>
      </c>
      <c r="L43" s="36">
        <v>0.0013</v>
      </c>
      <c r="M43" s="36" t="s">
        <v>224</v>
      </c>
      <c r="N43" s="36">
        <v>90.98</v>
      </c>
      <c r="O43" s="36">
        <v>3223</v>
      </c>
      <c r="P43" s="36">
        <v>1040.16</v>
      </c>
      <c r="Q43" s="36">
        <v>132</v>
      </c>
      <c r="R43" s="36">
        <v>7.88</v>
      </c>
      <c r="S43" s="36">
        <v>83.1</v>
      </c>
      <c r="T43" s="36" t="s">
        <v>225</v>
      </c>
      <c r="U43" s="36">
        <v>114</v>
      </c>
      <c r="V43" s="36">
        <v>96.3</v>
      </c>
      <c r="W43" s="36">
        <v>0</v>
      </c>
      <c r="X43" s="36">
        <v>0.00071</v>
      </c>
      <c r="Y43" s="36">
        <v>0</v>
      </c>
      <c r="Z43" s="36">
        <v>1</v>
      </c>
      <c r="AA43" s="36">
        <v>91</v>
      </c>
      <c r="AB43" s="36">
        <v>7.9</v>
      </c>
      <c r="AC43" s="36">
        <v>96.3</v>
      </c>
      <c r="AD43" s="36">
        <v>13.2</v>
      </c>
      <c r="AE43" s="36" t="s">
        <v>226</v>
      </c>
      <c r="AF43" s="36">
        <v>18</v>
      </c>
      <c r="AG43" s="36">
        <v>261.5</v>
      </c>
      <c r="AH43" s="36">
        <v>0.07</v>
      </c>
      <c r="AI43" s="36">
        <v>90</v>
      </c>
      <c r="AJ43" s="36" t="s">
        <v>226</v>
      </c>
      <c r="AK43" s="36">
        <v>6680</v>
      </c>
      <c r="AL43" s="36">
        <v>1.005</v>
      </c>
      <c r="AM43" s="36">
        <v>7.899</v>
      </c>
      <c r="AN43" s="36">
        <v>7.86</v>
      </c>
      <c r="AO43" s="36">
        <v>0.0632</v>
      </c>
      <c r="AP43" s="36">
        <v>0.0028</v>
      </c>
      <c r="AQ43" s="36">
        <v>0.6376</v>
      </c>
      <c r="AR43" s="36">
        <v>0.857</v>
      </c>
      <c r="AS43" s="36">
        <v>6680</v>
      </c>
      <c r="AT43" s="36" t="s">
        <v>228</v>
      </c>
      <c r="AU43" s="36">
        <v>3.767</v>
      </c>
      <c r="AV43" s="36">
        <v>7.88</v>
      </c>
      <c r="AW43" s="36">
        <v>29.685</v>
      </c>
      <c r="AX43" s="38">
        <v>3.16</v>
      </c>
      <c r="AY43" s="36">
        <v>9.984</v>
      </c>
      <c r="AZ43" s="36">
        <v>24.444</v>
      </c>
      <c r="BA43" s="36">
        <v>9.984</v>
      </c>
      <c r="BB43" s="36">
        <v>1</v>
      </c>
      <c r="BC43" s="36">
        <v>9.984</v>
      </c>
      <c r="BD43" s="36">
        <v>2.104</v>
      </c>
      <c r="BE43" s="36">
        <v>2.104</v>
      </c>
      <c r="BF43" s="36">
        <v>80.996</v>
      </c>
      <c r="BG43" s="36">
        <v>1.11</v>
      </c>
      <c r="BH43" s="36">
        <v>1</v>
      </c>
      <c r="BI43" s="36">
        <v>1</v>
      </c>
      <c r="BJ43" s="36">
        <v>10.92</v>
      </c>
      <c r="BK43" s="36">
        <v>3.037</v>
      </c>
      <c r="BL43" s="36">
        <v>1</v>
      </c>
      <c r="BM43" s="36">
        <v>1</v>
      </c>
      <c r="BN43" s="36">
        <v>3.037</v>
      </c>
      <c r="BO43" s="36">
        <v>78.1</v>
      </c>
      <c r="BP43" s="36">
        <v>5</v>
      </c>
      <c r="BQ43" s="36">
        <v>5</v>
      </c>
      <c r="BR43" s="38">
        <v>2.1</v>
      </c>
    </row>
    <row r="44" spans="1:70" s="21" customFormat="1" ht="12.75">
      <c r="A44" s="36" t="s">
        <v>55</v>
      </c>
      <c r="B44" s="36" t="s">
        <v>39</v>
      </c>
      <c r="C44" s="36">
        <v>521</v>
      </c>
      <c r="D44" s="36" t="s">
        <v>56</v>
      </c>
      <c r="E44" s="37" t="s">
        <v>57</v>
      </c>
      <c r="F44" s="36" t="s">
        <v>223</v>
      </c>
      <c r="G44" s="36">
        <v>2112</v>
      </c>
      <c r="H44" s="36">
        <v>567</v>
      </c>
      <c r="I44" s="36">
        <v>5.16</v>
      </c>
      <c r="J44" s="36">
        <v>5E-05</v>
      </c>
      <c r="K44" s="36">
        <v>1</v>
      </c>
      <c r="L44" s="36">
        <v>0.0024</v>
      </c>
      <c r="M44" s="36" t="s">
        <v>224</v>
      </c>
      <c r="N44" s="36">
        <v>96.53</v>
      </c>
      <c r="O44" s="36">
        <v>1151</v>
      </c>
      <c r="P44" s="36">
        <v>190.06</v>
      </c>
      <c r="Q44" s="36">
        <v>43</v>
      </c>
      <c r="R44" s="36">
        <v>4.42</v>
      </c>
      <c r="S44" s="36">
        <v>92.11</v>
      </c>
      <c r="T44" s="36" t="s">
        <v>225</v>
      </c>
      <c r="U44" s="36">
        <v>32</v>
      </c>
      <c r="V44" s="36">
        <v>98.7</v>
      </c>
      <c r="W44" s="36">
        <v>0</v>
      </c>
      <c r="X44" s="36">
        <v>5E-05</v>
      </c>
      <c r="Y44" s="36">
        <v>0</v>
      </c>
      <c r="Z44" s="36">
        <v>1</v>
      </c>
      <c r="AA44" s="36">
        <v>96.71</v>
      </c>
      <c r="AB44" s="36">
        <v>4.6</v>
      </c>
      <c r="AC44" s="36">
        <v>98.7</v>
      </c>
      <c r="AD44" s="36">
        <v>6.59</v>
      </c>
      <c r="AE44" s="36" t="s">
        <v>226</v>
      </c>
      <c r="AF44" s="36">
        <v>11</v>
      </c>
      <c r="AG44" s="36">
        <v>535.1</v>
      </c>
      <c r="AH44" s="36">
        <v>0.02</v>
      </c>
      <c r="AI44" s="36">
        <v>90</v>
      </c>
      <c r="AJ44" s="36" t="s">
        <v>226</v>
      </c>
      <c r="AK44" s="36">
        <v>2961</v>
      </c>
      <c r="AL44" s="36">
        <v>0.722</v>
      </c>
      <c r="AM44" s="36">
        <v>3.725</v>
      </c>
      <c r="AN44" s="36">
        <v>5.16</v>
      </c>
      <c r="AO44" s="36">
        <v>0.056</v>
      </c>
      <c r="AP44" s="36">
        <v>0.0002</v>
      </c>
      <c r="AQ44" s="36">
        <v>0.7728</v>
      </c>
      <c r="AR44" s="36">
        <v>0.857</v>
      </c>
      <c r="AS44" s="36">
        <v>2959</v>
      </c>
      <c r="AT44" s="36" t="s">
        <v>230</v>
      </c>
      <c r="AU44" s="36">
        <v>6.732</v>
      </c>
      <c r="AV44" s="36">
        <v>4.42</v>
      </c>
      <c r="AW44" s="36">
        <v>29.756</v>
      </c>
      <c r="AX44" s="38">
        <v>3.613</v>
      </c>
      <c r="AY44" s="36">
        <v>13.056</v>
      </c>
      <c r="AZ44" s="36">
        <v>30.624</v>
      </c>
      <c r="BA44" s="36">
        <v>13.095</v>
      </c>
      <c r="BB44" s="36">
        <v>1</v>
      </c>
      <c r="BC44" s="36">
        <v>13.095</v>
      </c>
      <c r="BD44" s="36">
        <v>8.675</v>
      </c>
      <c r="BE44" s="36">
        <v>8.675</v>
      </c>
      <c r="BF44" s="36">
        <v>83.435</v>
      </c>
      <c r="BG44" s="36">
        <v>1.04</v>
      </c>
      <c r="BH44" s="36">
        <v>1</v>
      </c>
      <c r="BI44" s="36">
        <v>1</v>
      </c>
      <c r="BJ44" s="36">
        <v>13.49</v>
      </c>
      <c r="BK44" s="36">
        <v>9.072</v>
      </c>
      <c r="BL44" s="36">
        <v>1</v>
      </c>
      <c r="BM44" s="36">
        <v>1</v>
      </c>
      <c r="BN44" s="36">
        <v>9.072</v>
      </c>
      <c r="BO44" s="36">
        <v>83.038</v>
      </c>
      <c r="BP44" s="36">
        <v>9.1</v>
      </c>
      <c r="BQ44" s="36">
        <v>11.8</v>
      </c>
      <c r="BR44" s="38">
        <v>0.8</v>
      </c>
    </row>
    <row r="45" spans="1:70" s="21" customFormat="1" ht="12.75">
      <c r="A45" s="36" t="s">
        <v>55</v>
      </c>
      <c r="B45" s="36" t="s">
        <v>39</v>
      </c>
      <c r="C45" s="36">
        <v>521</v>
      </c>
      <c r="D45" s="36" t="s">
        <v>56</v>
      </c>
      <c r="E45" s="37" t="s">
        <v>57</v>
      </c>
      <c r="F45" s="36" t="s">
        <v>229</v>
      </c>
      <c r="G45" s="36">
        <v>406</v>
      </c>
      <c r="H45" s="36">
        <v>364</v>
      </c>
      <c r="I45" s="36">
        <v>3.49</v>
      </c>
      <c r="J45" s="36">
        <v>5E-05</v>
      </c>
      <c r="K45" s="36">
        <v>1</v>
      </c>
      <c r="L45" s="36">
        <v>0.0024</v>
      </c>
      <c r="M45" s="36" t="s">
        <v>224</v>
      </c>
      <c r="N45" s="36">
        <v>96.53</v>
      </c>
      <c r="O45" s="36">
        <v>319</v>
      </c>
      <c r="P45" s="36">
        <v>66.44</v>
      </c>
      <c r="Q45" s="36">
        <v>22</v>
      </c>
      <c r="R45" s="36">
        <v>3.02</v>
      </c>
      <c r="S45" s="36">
        <v>93.51</v>
      </c>
      <c r="T45" s="36" t="s">
        <v>225</v>
      </c>
      <c r="U45" s="36">
        <v>15</v>
      </c>
      <c r="V45" s="36">
        <v>98.7</v>
      </c>
      <c r="W45" s="36">
        <v>0</v>
      </c>
      <c r="X45" s="36">
        <v>5E-05</v>
      </c>
      <c r="Y45" s="36">
        <v>0</v>
      </c>
      <c r="Z45" s="36">
        <v>1</v>
      </c>
      <c r="AA45" s="36">
        <v>96.71</v>
      </c>
      <c r="AB45" s="36">
        <v>3.2</v>
      </c>
      <c r="AC45" s="36">
        <v>98.7</v>
      </c>
      <c r="AD45" s="36">
        <v>5.19</v>
      </c>
      <c r="AE45" s="36" t="s">
        <v>226</v>
      </c>
      <c r="AF45" s="36">
        <v>7</v>
      </c>
      <c r="AG45" s="36">
        <v>348.8</v>
      </c>
      <c r="AH45" s="36">
        <v>0.02</v>
      </c>
      <c r="AI45" s="36">
        <v>90</v>
      </c>
      <c r="AJ45" s="36" t="s">
        <v>226</v>
      </c>
      <c r="AK45" s="36">
        <v>2961</v>
      </c>
      <c r="AL45" s="36">
        <v>0.32</v>
      </c>
      <c r="AM45" s="36">
        <v>1.115</v>
      </c>
      <c r="AN45" s="36">
        <v>3.49</v>
      </c>
      <c r="AO45" s="36">
        <v>0.0301</v>
      </c>
      <c r="AP45" s="36">
        <v>0.0002</v>
      </c>
      <c r="AQ45" s="36">
        <v>0.5227</v>
      </c>
      <c r="AR45" s="36">
        <v>0.857</v>
      </c>
      <c r="AS45" s="36">
        <v>2959</v>
      </c>
      <c r="AT45" s="36" t="s">
        <v>230</v>
      </c>
      <c r="AU45" s="36">
        <v>6.732</v>
      </c>
      <c r="AV45" s="36">
        <v>3.02</v>
      </c>
      <c r="AW45" s="36">
        <v>20.331</v>
      </c>
      <c r="AX45" s="38">
        <v>3.181</v>
      </c>
      <c r="AY45" s="36">
        <v>10.116</v>
      </c>
      <c r="AZ45" s="36">
        <v>42.002</v>
      </c>
      <c r="BA45" s="36">
        <v>12.096</v>
      </c>
      <c r="BB45" s="36">
        <v>1</v>
      </c>
      <c r="BC45" s="36">
        <v>12.096</v>
      </c>
      <c r="BD45" s="36">
        <v>9.076</v>
      </c>
      <c r="BE45" s="36">
        <v>9.076</v>
      </c>
      <c r="BF45" s="36">
        <v>84.434</v>
      </c>
      <c r="BG45" s="36">
        <v>1.01</v>
      </c>
      <c r="BH45" s="36">
        <v>1</v>
      </c>
      <c r="BI45" s="36">
        <v>1</v>
      </c>
      <c r="BJ45" s="36">
        <v>12.2</v>
      </c>
      <c r="BK45" s="36">
        <v>9.182</v>
      </c>
      <c r="BL45" s="36">
        <v>1</v>
      </c>
      <c r="BM45" s="36">
        <v>1</v>
      </c>
      <c r="BN45" s="36">
        <v>9.182</v>
      </c>
      <c r="BO45" s="36">
        <v>84.328</v>
      </c>
      <c r="BP45" s="36">
        <v>9.2</v>
      </c>
      <c r="BQ45" s="36">
        <v>11.9</v>
      </c>
      <c r="BR45" s="38">
        <v>0</v>
      </c>
    </row>
    <row r="46" spans="1:70" s="21" customFormat="1" ht="12.75">
      <c r="A46" s="36" t="s">
        <v>55</v>
      </c>
      <c r="B46" s="36" t="s">
        <v>1</v>
      </c>
      <c r="C46" s="36">
        <v>97</v>
      </c>
      <c r="D46" s="36" t="s">
        <v>58</v>
      </c>
      <c r="E46" s="37" t="s">
        <v>59</v>
      </c>
      <c r="F46" s="36" t="s">
        <v>223</v>
      </c>
      <c r="G46" s="36">
        <v>1168</v>
      </c>
      <c r="H46" s="36">
        <v>448</v>
      </c>
      <c r="I46" s="36">
        <v>3.37</v>
      </c>
      <c r="J46" s="36">
        <v>0.0002</v>
      </c>
      <c r="K46" s="36">
        <v>1</v>
      </c>
      <c r="L46" s="36">
        <v>0.0028</v>
      </c>
      <c r="M46" s="36" t="s">
        <v>224</v>
      </c>
      <c r="N46" s="36">
        <v>232.78</v>
      </c>
      <c r="O46" s="36">
        <v>437</v>
      </c>
      <c r="P46" s="36">
        <v>79.56</v>
      </c>
      <c r="Q46" s="36">
        <v>26</v>
      </c>
      <c r="R46" s="36">
        <v>3.06</v>
      </c>
      <c r="S46" s="36">
        <v>229.72</v>
      </c>
      <c r="T46" s="36" t="s">
        <v>225</v>
      </c>
      <c r="U46" s="36">
        <v>18</v>
      </c>
      <c r="V46" s="36">
        <v>237.2</v>
      </c>
      <c r="W46" s="36">
        <v>0</v>
      </c>
      <c r="X46" s="36">
        <v>0.0002</v>
      </c>
      <c r="Y46" s="36">
        <v>0</v>
      </c>
      <c r="Z46" s="36">
        <v>1</v>
      </c>
      <c r="AA46" s="36">
        <v>233.02</v>
      </c>
      <c r="AB46" s="36">
        <v>3.3</v>
      </c>
      <c r="AC46" s="36">
        <v>237.2</v>
      </c>
      <c r="AD46" s="36">
        <v>7.48</v>
      </c>
      <c r="AE46" s="36" t="s">
        <v>226</v>
      </c>
      <c r="AF46" s="36">
        <v>8</v>
      </c>
      <c r="AG46" s="36">
        <v>429.7</v>
      </c>
      <c r="AH46" s="36">
        <v>0.02</v>
      </c>
      <c r="AI46" s="36">
        <v>125</v>
      </c>
      <c r="AJ46" s="36" t="s">
        <v>226</v>
      </c>
      <c r="AK46" s="36">
        <v>2650</v>
      </c>
      <c r="AL46" s="36">
        <v>0.774</v>
      </c>
      <c r="AM46" s="36">
        <v>2.607</v>
      </c>
      <c r="AN46" s="36">
        <v>3.37</v>
      </c>
      <c r="AO46" s="36">
        <v>0.0743</v>
      </c>
      <c r="AP46" s="36">
        <v>0.0008</v>
      </c>
      <c r="AQ46" s="36">
        <v>0.5888</v>
      </c>
      <c r="AR46" s="36">
        <v>0.857</v>
      </c>
      <c r="AS46" s="36">
        <v>2650</v>
      </c>
      <c r="AT46" s="36" t="s">
        <v>230</v>
      </c>
      <c r="AU46" s="36">
        <v>6.84</v>
      </c>
      <c r="AV46" s="36">
        <v>3.06</v>
      </c>
      <c r="AW46" s="36">
        <v>20.932</v>
      </c>
      <c r="AX46" s="38">
        <v>2.996</v>
      </c>
      <c r="AY46" s="36">
        <v>8.974</v>
      </c>
      <c r="AZ46" s="36">
        <v>20.087</v>
      </c>
      <c r="BA46" s="36">
        <v>9.102</v>
      </c>
      <c r="BB46" s="36">
        <v>1</v>
      </c>
      <c r="BC46" s="36">
        <v>9.102</v>
      </c>
      <c r="BD46" s="36">
        <v>6.042</v>
      </c>
      <c r="BE46" s="36">
        <v>6.042</v>
      </c>
      <c r="BF46" s="36">
        <v>223.678</v>
      </c>
      <c r="BG46" s="36">
        <v>1.04</v>
      </c>
      <c r="BH46" s="36">
        <v>1</v>
      </c>
      <c r="BI46" s="36">
        <v>1</v>
      </c>
      <c r="BJ46" s="36">
        <v>9.38</v>
      </c>
      <c r="BK46" s="36">
        <v>6.315</v>
      </c>
      <c r="BL46" s="36">
        <v>1</v>
      </c>
      <c r="BM46" s="36">
        <v>1.044</v>
      </c>
      <c r="BN46" s="36">
        <v>6.591</v>
      </c>
      <c r="BO46" s="36">
        <v>223.129</v>
      </c>
      <c r="BP46" s="36">
        <v>6.6</v>
      </c>
      <c r="BQ46" s="36">
        <v>8.6</v>
      </c>
      <c r="BR46" s="38">
        <v>0</v>
      </c>
    </row>
    <row r="47" spans="1:70" s="21" customFormat="1" ht="12.75">
      <c r="A47" s="36" t="s">
        <v>55</v>
      </c>
      <c r="B47" s="36" t="s">
        <v>1</v>
      </c>
      <c r="C47" s="36">
        <v>97</v>
      </c>
      <c r="D47" s="36" t="s">
        <v>58</v>
      </c>
      <c r="E47" s="37" t="s">
        <v>59</v>
      </c>
      <c r="F47" s="36" t="s">
        <v>229</v>
      </c>
      <c r="G47" s="36">
        <v>515</v>
      </c>
      <c r="H47" s="36">
        <v>138</v>
      </c>
      <c r="I47" s="36">
        <v>4.18</v>
      </c>
      <c r="J47" s="36">
        <v>0.0002</v>
      </c>
      <c r="K47" s="36">
        <v>1</v>
      </c>
      <c r="L47" s="36">
        <v>0.0028</v>
      </c>
      <c r="M47" s="36" t="s">
        <v>224</v>
      </c>
      <c r="N47" s="36">
        <v>232.78</v>
      </c>
      <c r="O47" s="36">
        <v>932</v>
      </c>
      <c r="P47" s="36">
        <v>156.64</v>
      </c>
      <c r="Q47" s="36">
        <v>44</v>
      </c>
      <c r="R47" s="36">
        <v>3.56</v>
      </c>
      <c r="S47" s="36">
        <v>229.22</v>
      </c>
      <c r="T47" s="36" t="s">
        <v>225</v>
      </c>
      <c r="U47" s="36">
        <v>37.7</v>
      </c>
      <c r="V47" s="36">
        <v>237.2</v>
      </c>
      <c r="W47" s="36">
        <v>0</v>
      </c>
      <c r="X47" s="36">
        <v>0.0002</v>
      </c>
      <c r="Y47" s="36">
        <v>0</v>
      </c>
      <c r="Z47" s="36">
        <v>1</v>
      </c>
      <c r="AA47" s="36">
        <v>233.02</v>
      </c>
      <c r="AB47" s="36">
        <v>3.8</v>
      </c>
      <c r="AC47" s="36">
        <v>237.2</v>
      </c>
      <c r="AD47" s="36">
        <v>7.98</v>
      </c>
      <c r="AE47" s="36" t="s">
        <v>226</v>
      </c>
      <c r="AF47" s="36">
        <v>6.3</v>
      </c>
      <c r="AG47" s="36">
        <v>99.8</v>
      </c>
      <c r="AH47" s="36">
        <v>0.06</v>
      </c>
      <c r="AI47" s="36">
        <v>55</v>
      </c>
      <c r="AJ47" s="36" t="s">
        <v>226</v>
      </c>
      <c r="AK47" s="36">
        <v>2650</v>
      </c>
      <c r="AL47" s="36">
        <v>0.893</v>
      </c>
      <c r="AM47" s="36">
        <v>3.732</v>
      </c>
      <c r="AN47" s="36">
        <v>4.18</v>
      </c>
      <c r="AO47" s="36">
        <v>0.077</v>
      </c>
      <c r="AP47" s="36">
        <v>0.0008</v>
      </c>
      <c r="AQ47" s="36">
        <v>0.7303</v>
      </c>
      <c r="AR47" s="36">
        <v>0.857</v>
      </c>
      <c r="AS47" s="36">
        <v>2650</v>
      </c>
      <c r="AT47" s="36" t="s">
        <v>230</v>
      </c>
      <c r="AU47" s="36">
        <v>6.84</v>
      </c>
      <c r="AV47" s="36">
        <v>3.56</v>
      </c>
      <c r="AW47" s="36">
        <v>24.352</v>
      </c>
      <c r="AX47" s="38">
        <v>3.151</v>
      </c>
      <c r="AY47" s="36">
        <v>9.931</v>
      </c>
      <c r="AZ47" s="36">
        <v>20.859</v>
      </c>
      <c r="BA47" s="36">
        <v>9.931</v>
      </c>
      <c r="BB47" s="36">
        <v>1</v>
      </c>
      <c r="BC47" s="36">
        <v>9.931</v>
      </c>
      <c r="BD47" s="36">
        <v>6.371</v>
      </c>
      <c r="BE47" s="36">
        <v>6.371</v>
      </c>
      <c r="BF47" s="36">
        <v>222.849</v>
      </c>
      <c r="BG47" s="36">
        <v>1.05</v>
      </c>
      <c r="BH47" s="36">
        <v>1</v>
      </c>
      <c r="BI47" s="36">
        <v>1</v>
      </c>
      <c r="BJ47" s="36">
        <v>10.34</v>
      </c>
      <c r="BK47" s="36">
        <v>6.778</v>
      </c>
      <c r="BL47" s="36">
        <v>1</v>
      </c>
      <c r="BM47" s="36">
        <v>0.938</v>
      </c>
      <c r="BN47" s="36">
        <v>6.371</v>
      </c>
      <c r="BO47" s="36">
        <v>222.849</v>
      </c>
      <c r="BP47" s="36">
        <v>6.4</v>
      </c>
      <c r="BQ47" s="36">
        <v>8.3</v>
      </c>
      <c r="BR47" s="38">
        <v>0</v>
      </c>
    </row>
    <row r="48" spans="1:70" s="21" customFormat="1" ht="12.75">
      <c r="A48" s="36" t="s">
        <v>55</v>
      </c>
      <c r="B48" s="36" t="s">
        <v>1</v>
      </c>
      <c r="C48" s="36">
        <v>97</v>
      </c>
      <c r="D48" s="36" t="s">
        <v>56</v>
      </c>
      <c r="E48" s="37" t="s">
        <v>60</v>
      </c>
      <c r="F48" s="36" t="s">
        <v>223</v>
      </c>
      <c r="G48" s="36">
        <v>1618</v>
      </c>
      <c r="H48" s="36">
        <v>279</v>
      </c>
      <c r="I48" s="36">
        <v>4.84</v>
      </c>
      <c r="J48" s="36">
        <v>0.0004</v>
      </c>
      <c r="K48" s="36">
        <v>1</v>
      </c>
      <c r="L48" s="36">
        <v>0.0029</v>
      </c>
      <c r="M48" s="36" t="s">
        <v>224</v>
      </c>
      <c r="N48" s="36">
        <v>89.99</v>
      </c>
      <c r="O48" s="36">
        <v>1209</v>
      </c>
      <c r="P48" s="36">
        <v>379.2</v>
      </c>
      <c r="Q48" s="36">
        <v>80</v>
      </c>
      <c r="R48" s="36">
        <v>4.74</v>
      </c>
      <c r="S48" s="36">
        <v>85.25</v>
      </c>
      <c r="T48" s="36" t="s">
        <v>225</v>
      </c>
      <c r="U48" s="36">
        <v>70.4</v>
      </c>
      <c r="V48" s="36">
        <v>97.3</v>
      </c>
      <c r="W48" s="36">
        <v>0</v>
      </c>
      <c r="X48" s="36">
        <v>0.0004</v>
      </c>
      <c r="Y48" s="36">
        <v>0</v>
      </c>
      <c r="Z48" s="36">
        <v>1</v>
      </c>
      <c r="AA48" s="36">
        <v>90.05</v>
      </c>
      <c r="AB48" s="36">
        <v>4.8</v>
      </c>
      <c r="AC48" s="36">
        <v>97.3</v>
      </c>
      <c r="AD48" s="36">
        <v>12.05</v>
      </c>
      <c r="AE48" s="36" t="s">
        <v>226</v>
      </c>
      <c r="AF48" s="36">
        <v>9.6</v>
      </c>
      <c r="AG48" s="36">
        <v>209.4</v>
      </c>
      <c r="AH48" s="36">
        <v>0.05</v>
      </c>
      <c r="AI48" s="36">
        <v>58</v>
      </c>
      <c r="AJ48" s="36" t="s">
        <v>226</v>
      </c>
      <c r="AK48" s="36">
        <v>6800</v>
      </c>
      <c r="AL48" s="36">
        <v>1.198</v>
      </c>
      <c r="AM48" s="36">
        <v>5.799</v>
      </c>
      <c r="AN48" s="36">
        <v>4.84</v>
      </c>
      <c r="AO48" s="36">
        <v>0.096</v>
      </c>
      <c r="AP48" s="36">
        <v>0.0016</v>
      </c>
      <c r="AQ48" s="36">
        <v>0.8758</v>
      </c>
      <c r="AR48" s="36">
        <v>0.857</v>
      </c>
      <c r="AS48" s="36">
        <v>6800</v>
      </c>
      <c r="AT48" s="36" t="s">
        <v>228</v>
      </c>
      <c r="AU48" s="36">
        <v>4.9</v>
      </c>
      <c r="AV48" s="36">
        <v>4.74</v>
      </c>
      <c r="AW48" s="36">
        <v>23.225</v>
      </c>
      <c r="AX48" s="38">
        <v>2.996</v>
      </c>
      <c r="AY48" s="36">
        <v>8.973</v>
      </c>
      <c r="AZ48" s="36">
        <v>15.895</v>
      </c>
      <c r="BA48" s="36">
        <v>8.973</v>
      </c>
      <c r="BB48" s="36">
        <v>1</v>
      </c>
      <c r="BC48" s="36">
        <v>8.973</v>
      </c>
      <c r="BD48" s="36">
        <v>4.233</v>
      </c>
      <c r="BE48" s="36">
        <v>4.233</v>
      </c>
      <c r="BF48" s="36">
        <v>81.017</v>
      </c>
      <c r="BG48" s="36">
        <v>1.1</v>
      </c>
      <c r="BH48" s="36">
        <v>1</v>
      </c>
      <c r="BI48" s="36">
        <v>1</v>
      </c>
      <c r="BJ48" s="36">
        <v>9.74</v>
      </c>
      <c r="BK48" s="36">
        <v>4.996</v>
      </c>
      <c r="BL48" s="36">
        <v>1</v>
      </c>
      <c r="BM48" s="36">
        <v>0.944</v>
      </c>
      <c r="BN48" s="36">
        <v>4.718</v>
      </c>
      <c r="BO48" s="36">
        <v>80.25</v>
      </c>
      <c r="BP48" s="36">
        <v>5</v>
      </c>
      <c r="BQ48" s="36">
        <v>6.1</v>
      </c>
      <c r="BR48" s="38">
        <v>3.5</v>
      </c>
    </row>
    <row r="49" spans="1:70" s="21" customFormat="1" ht="12.75">
      <c r="A49" s="36" t="s">
        <v>55</v>
      </c>
      <c r="B49" s="36" t="s">
        <v>1</v>
      </c>
      <c r="C49" s="36">
        <v>97</v>
      </c>
      <c r="D49" s="36" t="s">
        <v>56</v>
      </c>
      <c r="E49" s="37" t="s">
        <v>60</v>
      </c>
      <c r="F49" s="36" t="s">
        <v>229</v>
      </c>
      <c r="G49" s="36">
        <v>1388</v>
      </c>
      <c r="H49" s="36">
        <v>171</v>
      </c>
      <c r="I49" s="36">
        <v>5.95</v>
      </c>
      <c r="J49" s="36">
        <v>7E-05</v>
      </c>
      <c r="K49" s="36">
        <v>1</v>
      </c>
      <c r="L49" s="36">
        <v>0.0029</v>
      </c>
      <c r="M49" s="36" t="s">
        <v>224</v>
      </c>
      <c r="N49" s="36">
        <v>89.99</v>
      </c>
      <c r="O49" s="36">
        <v>580</v>
      </c>
      <c r="P49" s="36">
        <v>185.6</v>
      </c>
      <c r="Q49" s="36">
        <v>40</v>
      </c>
      <c r="R49" s="36">
        <v>4.64</v>
      </c>
      <c r="S49" s="36">
        <v>85.35</v>
      </c>
      <c r="T49" s="36" t="s">
        <v>225</v>
      </c>
      <c r="U49" s="36">
        <v>29.7</v>
      </c>
      <c r="V49" s="36">
        <v>97.3</v>
      </c>
      <c r="W49" s="36">
        <v>0</v>
      </c>
      <c r="X49" s="36">
        <v>7E-05</v>
      </c>
      <c r="Y49" s="36">
        <v>0</v>
      </c>
      <c r="Z49" s="36">
        <v>1</v>
      </c>
      <c r="AA49" s="36">
        <v>90.05</v>
      </c>
      <c r="AB49" s="36">
        <v>4.7</v>
      </c>
      <c r="AC49" s="36">
        <v>97.3</v>
      </c>
      <c r="AD49" s="36">
        <v>11.95</v>
      </c>
      <c r="AE49" s="36" t="s">
        <v>226</v>
      </c>
      <c r="AF49" s="36">
        <v>10.3</v>
      </c>
      <c r="AG49" s="36">
        <v>141.1</v>
      </c>
      <c r="AH49" s="36">
        <v>0.07</v>
      </c>
      <c r="AI49" s="36">
        <v>122</v>
      </c>
      <c r="AJ49" s="36" t="s">
        <v>226</v>
      </c>
      <c r="AK49" s="36">
        <v>6800</v>
      </c>
      <c r="AL49" s="36">
        <v>1.364</v>
      </c>
      <c r="AM49" s="36">
        <v>8.117</v>
      </c>
      <c r="AN49" s="36">
        <v>5.95</v>
      </c>
      <c r="AO49" s="36">
        <v>0.0986</v>
      </c>
      <c r="AP49" s="36">
        <v>0.0003</v>
      </c>
      <c r="AQ49" s="36">
        <v>1.0767</v>
      </c>
      <c r="AR49" s="36">
        <v>0.857</v>
      </c>
      <c r="AS49" s="36">
        <v>6800</v>
      </c>
      <c r="AT49" s="36" t="s">
        <v>230</v>
      </c>
      <c r="AU49" s="36">
        <v>5.378</v>
      </c>
      <c r="AV49" s="36">
        <v>4.64</v>
      </c>
      <c r="AW49" s="36">
        <v>24.953</v>
      </c>
      <c r="AX49" s="38">
        <v>3.349</v>
      </c>
      <c r="AY49" s="36">
        <v>11.218</v>
      </c>
      <c r="AZ49" s="36">
        <v>15.578</v>
      </c>
      <c r="BA49" s="36">
        <v>11.322</v>
      </c>
      <c r="BB49" s="36">
        <v>1</v>
      </c>
      <c r="BC49" s="36">
        <v>11.322</v>
      </c>
      <c r="BD49" s="36">
        <v>6.682</v>
      </c>
      <c r="BE49" s="36">
        <v>6.682</v>
      </c>
      <c r="BF49" s="36">
        <v>78.668</v>
      </c>
      <c r="BG49" s="36">
        <v>1.15</v>
      </c>
      <c r="BH49" s="36">
        <v>1</v>
      </c>
      <c r="BI49" s="36">
        <v>1</v>
      </c>
      <c r="BJ49" s="36">
        <v>12.75</v>
      </c>
      <c r="BK49" s="36">
        <v>8.107</v>
      </c>
      <c r="BL49" s="36">
        <v>1</v>
      </c>
      <c r="BM49" s="36">
        <v>1.04</v>
      </c>
      <c r="BN49" s="36">
        <v>8.434</v>
      </c>
      <c r="BO49" s="36">
        <v>76.916</v>
      </c>
      <c r="BP49" s="36">
        <v>8.4</v>
      </c>
      <c r="BQ49" s="36">
        <v>11</v>
      </c>
      <c r="BR49" s="38">
        <v>0.4</v>
      </c>
    </row>
    <row r="50" spans="1:70" s="21" customFormat="1" ht="12.75">
      <c r="A50" s="36" t="s">
        <v>61</v>
      </c>
      <c r="B50" s="36" t="s">
        <v>1</v>
      </c>
      <c r="C50" s="36">
        <v>49</v>
      </c>
      <c r="D50" s="36" t="s">
        <v>62</v>
      </c>
      <c r="E50" s="37" t="s">
        <v>63</v>
      </c>
      <c r="F50" s="36" t="s">
        <v>223</v>
      </c>
      <c r="G50" s="36">
        <v>4980</v>
      </c>
      <c r="H50" s="36">
        <v>226</v>
      </c>
      <c r="I50" s="36">
        <v>8.85</v>
      </c>
      <c r="J50" s="36">
        <v>0.00105</v>
      </c>
      <c r="K50" s="36">
        <v>1</v>
      </c>
      <c r="L50" s="36">
        <v>0.0005</v>
      </c>
      <c r="M50" s="36" t="s">
        <v>224</v>
      </c>
      <c r="N50" s="36">
        <v>88.55</v>
      </c>
      <c r="O50" s="36">
        <v>1477</v>
      </c>
      <c r="P50" s="36">
        <v>576.73</v>
      </c>
      <c r="Q50" s="36">
        <v>49</v>
      </c>
      <c r="R50" s="36">
        <v>11.77</v>
      </c>
      <c r="S50" s="36">
        <v>76.78</v>
      </c>
      <c r="T50" s="36" t="s">
        <v>225</v>
      </c>
      <c r="U50" s="36">
        <v>20</v>
      </c>
      <c r="V50" s="36">
        <v>105.5</v>
      </c>
      <c r="W50" s="36">
        <v>0</v>
      </c>
      <c r="X50" s="36">
        <v>0.00105</v>
      </c>
      <c r="Y50" s="36">
        <v>0</v>
      </c>
      <c r="Z50" s="36">
        <v>1</v>
      </c>
      <c r="AA50" s="36">
        <v>88.58</v>
      </c>
      <c r="AB50" s="36">
        <v>11.8</v>
      </c>
      <c r="AC50" s="36">
        <v>105.5</v>
      </c>
      <c r="AD50" s="36">
        <v>28.72</v>
      </c>
      <c r="AE50" s="36" t="s">
        <v>226</v>
      </c>
      <c r="AF50" s="36">
        <v>29</v>
      </c>
      <c r="AG50" s="36">
        <v>206.3</v>
      </c>
      <c r="AH50" s="36">
        <v>0.14</v>
      </c>
      <c r="AI50" s="36">
        <v>90</v>
      </c>
      <c r="AJ50" s="36" t="s">
        <v>227</v>
      </c>
      <c r="AK50" s="36">
        <v>22400</v>
      </c>
      <c r="AL50" s="36">
        <v>2.49</v>
      </c>
      <c r="AM50" s="36">
        <v>22.035</v>
      </c>
      <c r="AN50" s="36">
        <v>8.85</v>
      </c>
      <c r="AO50" s="36">
        <v>0.1475</v>
      </c>
      <c r="AP50" s="36">
        <v>0.0042</v>
      </c>
      <c r="AQ50" s="36">
        <v>0.2761</v>
      </c>
      <c r="AR50" s="36">
        <v>0.857</v>
      </c>
      <c r="AS50" s="36">
        <v>22400</v>
      </c>
      <c r="AT50" s="36" t="s">
        <v>230</v>
      </c>
      <c r="AU50" s="36">
        <v>4.141</v>
      </c>
      <c r="AV50" s="36">
        <v>11.77</v>
      </c>
      <c r="AW50" s="36">
        <v>48.74</v>
      </c>
      <c r="AX50" s="38">
        <v>3.659</v>
      </c>
      <c r="AY50" s="36">
        <v>13.319</v>
      </c>
      <c r="AZ50" s="36">
        <v>17.474</v>
      </c>
      <c r="BA50" s="36">
        <v>16.062</v>
      </c>
      <c r="BB50" s="36">
        <v>1</v>
      </c>
      <c r="BC50" s="36">
        <v>16.062</v>
      </c>
      <c r="BD50" s="36">
        <v>4.292</v>
      </c>
      <c r="BE50" s="36">
        <v>4.292</v>
      </c>
      <c r="BF50" s="36">
        <v>72.488</v>
      </c>
      <c r="BG50" s="36">
        <v>1.24</v>
      </c>
      <c r="BH50" s="36">
        <v>1</v>
      </c>
      <c r="BI50" s="36">
        <v>1</v>
      </c>
      <c r="BJ50" s="36">
        <v>19.36</v>
      </c>
      <c r="BK50" s="36">
        <v>7.587</v>
      </c>
      <c r="BL50" s="36">
        <v>0.856</v>
      </c>
      <c r="BM50" s="36">
        <v>1</v>
      </c>
      <c r="BN50" s="36">
        <v>6.492</v>
      </c>
      <c r="BO50" s="36">
        <v>70.288</v>
      </c>
      <c r="BP50" s="36">
        <v>6.5</v>
      </c>
      <c r="BQ50" s="36">
        <v>8.4</v>
      </c>
      <c r="BR50" s="38">
        <v>0.3</v>
      </c>
    </row>
    <row r="51" spans="1:70" s="21" customFormat="1" ht="12.75">
      <c r="A51" s="36" t="s">
        <v>61</v>
      </c>
      <c r="B51" s="36" t="s">
        <v>1</v>
      </c>
      <c r="C51" s="36">
        <v>49</v>
      </c>
      <c r="D51" s="36" t="s">
        <v>62</v>
      </c>
      <c r="E51" s="37" t="s">
        <v>63</v>
      </c>
      <c r="F51" s="36" t="s">
        <v>229</v>
      </c>
      <c r="G51" s="36">
        <v>4225</v>
      </c>
      <c r="H51" s="36">
        <v>354</v>
      </c>
      <c r="I51" s="36">
        <v>12.31</v>
      </c>
      <c r="J51" s="36">
        <v>0.00058</v>
      </c>
      <c r="K51" s="36">
        <v>1</v>
      </c>
      <c r="L51" s="36">
        <v>0.0005</v>
      </c>
      <c r="M51" s="36" t="s">
        <v>224</v>
      </c>
      <c r="N51" s="36">
        <v>88.55</v>
      </c>
      <c r="O51" s="36">
        <v>2208</v>
      </c>
      <c r="P51" s="36">
        <v>825.93</v>
      </c>
      <c r="Q51" s="36">
        <v>69</v>
      </c>
      <c r="R51" s="36">
        <v>11.97</v>
      </c>
      <c r="S51" s="36">
        <v>76.58</v>
      </c>
      <c r="T51" s="36" t="s">
        <v>225</v>
      </c>
      <c r="U51" s="36">
        <v>53</v>
      </c>
      <c r="V51" s="36">
        <v>105.5</v>
      </c>
      <c r="W51" s="36">
        <v>0</v>
      </c>
      <c r="X51" s="36">
        <v>0.00058</v>
      </c>
      <c r="Y51" s="36">
        <v>0</v>
      </c>
      <c r="Z51" s="36">
        <v>1</v>
      </c>
      <c r="AA51" s="36">
        <v>88.58</v>
      </c>
      <c r="AB51" s="36">
        <v>12</v>
      </c>
      <c r="AC51" s="36">
        <v>105.5</v>
      </c>
      <c r="AD51" s="36">
        <v>28.92</v>
      </c>
      <c r="AE51" s="36" t="s">
        <v>226</v>
      </c>
      <c r="AF51" s="36">
        <v>16</v>
      </c>
      <c r="AG51" s="36">
        <v>301.5</v>
      </c>
      <c r="AH51" s="36">
        <v>0.05</v>
      </c>
      <c r="AI51" s="36">
        <v>90</v>
      </c>
      <c r="AJ51" s="36" t="s">
        <v>227</v>
      </c>
      <c r="AK51" s="36">
        <v>22400</v>
      </c>
      <c r="AL51" s="36">
        <v>0.97</v>
      </c>
      <c r="AM51" s="36">
        <v>11.935</v>
      </c>
      <c r="AN51" s="36">
        <v>12.31</v>
      </c>
      <c r="AO51" s="36">
        <v>0.0487</v>
      </c>
      <c r="AP51" s="36">
        <v>0.0023</v>
      </c>
      <c r="AQ51" s="36">
        <v>0.3841</v>
      </c>
      <c r="AR51" s="36">
        <v>0.857</v>
      </c>
      <c r="AS51" s="36">
        <v>22400</v>
      </c>
      <c r="AT51" s="36" t="s">
        <v>230</v>
      </c>
      <c r="AU51" s="36">
        <v>4.141</v>
      </c>
      <c r="AV51" s="36">
        <v>11.97</v>
      </c>
      <c r="AW51" s="36">
        <v>49.568</v>
      </c>
      <c r="AX51" s="38">
        <v>3.79</v>
      </c>
      <c r="AY51" s="36">
        <v>14.366</v>
      </c>
      <c r="AZ51" s="36">
        <v>41.707</v>
      </c>
      <c r="BA51" s="36">
        <v>14.576</v>
      </c>
      <c r="BB51" s="36">
        <v>1</v>
      </c>
      <c r="BC51" s="36">
        <v>14.576</v>
      </c>
      <c r="BD51" s="36">
        <v>2.606</v>
      </c>
      <c r="BE51" s="36">
        <v>2.606</v>
      </c>
      <c r="BF51" s="36">
        <v>73.974</v>
      </c>
      <c r="BG51" s="36">
        <v>1.1</v>
      </c>
      <c r="BH51" s="36">
        <v>1</v>
      </c>
      <c r="BI51" s="36">
        <v>1</v>
      </c>
      <c r="BJ51" s="36">
        <v>15.75</v>
      </c>
      <c r="BK51" s="36">
        <v>3.778</v>
      </c>
      <c r="BL51" s="36">
        <v>1</v>
      </c>
      <c r="BM51" s="36">
        <v>1</v>
      </c>
      <c r="BN51" s="36">
        <v>3.778</v>
      </c>
      <c r="BO51" s="36">
        <v>71.58</v>
      </c>
      <c r="BP51" s="36">
        <v>5</v>
      </c>
      <c r="BQ51" s="36">
        <v>5</v>
      </c>
      <c r="BR51" s="38">
        <v>0.8</v>
      </c>
    </row>
    <row r="52" spans="1:70" s="21" customFormat="1" ht="12.75">
      <c r="A52" s="36" t="s">
        <v>61</v>
      </c>
      <c r="B52" s="36" t="s">
        <v>8</v>
      </c>
      <c r="C52" s="36">
        <v>36</v>
      </c>
      <c r="D52" s="36" t="s">
        <v>49</v>
      </c>
      <c r="E52" s="37" t="s">
        <v>64</v>
      </c>
      <c r="F52" s="36" t="s">
        <v>223</v>
      </c>
      <c r="G52" s="36">
        <v>7384</v>
      </c>
      <c r="H52" s="36">
        <v>417</v>
      </c>
      <c r="I52" s="36">
        <v>11.3</v>
      </c>
      <c r="J52" s="36">
        <v>0.0002</v>
      </c>
      <c r="K52" s="36">
        <v>1</v>
      </c>
      <c r="L52" s="36">
        <v>0.0072</v>
      </c>
      <c r="M52" s="36" t="s">
        <v>224</v>
      </c>
      <c r="N52" s="36">
        <v>20.2</v>
      </c>
      <c r="O52" s="36">
        <v>2432</v>
      </c>
      <c r="P52" s="36">
        <v>828</v>
      </c>
      <c r="Q52" s="36">
        <v>90</v>
      </c>
      <c r="R52" s="36">
        <v>9.2</v>
      </c>
      <c r="S52" s="36">
        <v>11</v>
      </c>
      <c r="T52" s="36" t="s">
        <v>225</v>
      </c>
      <c r="U52" s="36">
        <v>70</v>
      </c>
      <c r="V52" s="36">
        <v>20.2</v>
      </c>
      <c r="W52" s="36">
        <v>0</v>
      </c>
      <c r="X52" s="36">
        <v>0.0002</v>
      </c>
      <c r="Y52" s="36">
        <v>0</v>
      </c>
      <c r="Z52" s="36">
        <v>1</v>
      </c>
      <c r="AA52" s="36">
        <v>20.2</v>
      </c>
      <c r="AB52" s="36">
        <v>9.2</v>
      </c>
      <c r="AC52" s="36">
        <v>20.2</v>
      </c>
      <c r="AD52" s="36">
        <v>9.2</v>
      </c>
      <c r="AE52" s="36" t="s">
        <v>226</v>
      </c>
      <c r="AF52" s="36">
        <v>20</v>
      </c>
      <c r="AG52" s="36">
        <v>347.1</v>
      </c>
      <c r="AH52" s="36">
        <v>0.06</v>
      </c>
      <c r="AI52" s="36">
        <v>90</v>
      </c>
      <c r="AJ52" s="36" t="s">
        <v>226</v>
      </c>
      <c r="AK52" s="36">
        <v>14100</v>
      </c>
      <c r="AL52" s="36">
        <v>1.567</v>
      </c>
      <c r="AM52" s="36">
        <v>17.707</v>
      </c>
      <c r="AN52" s="36">
        <v>11.3</v>
      </c>
      <c r="AO52" s="36">
        <v>0.0822</v>
      </c>
      <c r="AP52" s="36">
        <v>0.0008</v>
      </c>
      <c r="AQ52" s="36">
        <v>5.0769</v>
      </c>
      <c r="AR52" s="36">
        <v>0.857</v>
      </c>
      <c r="AS52" s="36">
        <v>14064</v>
      </c>
      <c r="AT52" s="36" t="s">
        <v>230</v>
      </c>
      <c r="AU52" s="36">
        <v>4.616</v>
      </c>
      <c r="AV52" s="36">
        <v>9.2</v>
      </c>
      <c r="AW52" s="36">
        <v>42.464</v>
      </c>
      <c r="AX52" s="38">
        <v>3.797</v>
      </c>
      <c r="AY52" s="36">
        <v>14.414</v>
      </c>
      <c r="AZ52" s="36">
        <v>23.913</v>
      </c>
      <c r="BA52" s="36">
        <v>14.483</v>
      </c>
      <c r="BB52" s="36">
        <v>1</v>
      </c>
      <c r="BC52" s="36">
        <v>14.483</v>
      </c>
      <c r="BD52" s="36">
        <v>5.283</v>
      </c>
      <c r="BE52" s="36">
        <v>5.283</v>
      </c>
      <c r="BF52" s="36">
        <v>5.717</v>
      </c>
      <c r="BG52" s="36">
        <v>1.22</v>
      </c>
      <c r="BH52" s="36">
        <v>1</v>
      </c>
      <c r="BI52" s="36">
        <v>1</v>
      </c>
      <c r="BJ52" s="36">
        <v>17.12</v>
      </c>
      <c r="BK52" s="36">
        <v>7.919</v>
      </c>
      <c r="BL52" s="36">
        <v>1</v>
      </c>
      <c r="BM52" s="36">
        <v>1</v>
      </c>
      <c r="BN52" s="36">
        <v>7.919</v>
      </c>
      <c r="BO52" s="36">
        <v>3.081</v>
      </c>
      <c r="BP52" s="36">
        <v>7.9</v>
      </c>
      <c r="BQ52" s="36">
        <v>10.3</v>
      </c>
      <c r="BR52" s="38">
        <v>5.2</v>
      </c>
    </row>
    <row r="53" spans="1:70" s="21" customFormat="1" ht="12.75">
      <c r="A53" s="36" t="s">
        <v>61</v>
      </c>
      <c r="B53" s="36" t="s">
        <v>8</v>
      </c>
      <c r="C53" s="36">
        <v>102</v>
      </c>
      <c r="D53" s="36" t="s">
        <v>2</v>
      </c>
      <c r="E53" s="37" t="s">
        <v>65</v>
      </c>
      <c r="F53" s="36" t="s">
        <v>223</v>
      </c>
      <c r="G53" s="36">
        <v>2916</v>
      </c>
      <c r="H53" s="36">
        <v>789</v>
      </c>
      <c r="I53" s="36">
        <v>5.65</v>
      </c>
      <c r="J53" s="36">
        <v>1E-05</v>
      </c>
      <c r="K53" s="36">
        <v>1</v>
      </c>
      <c r="L53" s="36">
        <v>0.0015</v>
      </c>
      <c r="M53" s="36" t="s">
        <v>224</v>
      </c>
      <c r="N53" s="36">
        <v>97.56</v>
      </c>
      <c r="O53" s="36">
        <v>1486</v>
      </c>
      <c r="P53" s="36">
        <v>312.48</v>
      </c>
      <c r="Q53" s="36">
        <v>84</v>
      </c>
      <c r="R53" s="36">
        <v>3.72</v>
      </c>
      <c r="S53" s="36">
        <v>93.84</v>
      </c>
      <c r="T53" s="36" t="s">
        <v>225</v>
      </c>
      <c r="U53" s="36">
        <v>71</v>
      </c>
      <c r="V53" s="36">
        <v>97</v>
      </c>
      <c r="W53" s="36">
        <v>0.56</v>
      </c>
      <c r="X53" s="36">
        <v>1E-05</v>
      </c>
      <c r="Y53" s="36">
        <v>0</v>
      </c>
      <c r="Z53" s="36">
        <v>1</v>
      </c>
      <c r="AA53" s="36">
        <v>97.64</v>
      </c>
      <c r="AB53" s="36">
        <v>3.8</v>
      </c>
      <c r="AC53" s="36">
        <v>97</v>
      </c>
      <c r="AD53" s="36">
        <v>3.16</v>
      </c>
      <c r="AE53" s="36" t="s">
        <v>232</v>
      </c>
      <c r="AF53" s="36">
        <v>13</v>
      </c>
      <c r="AG53" s="36">
        <v>717.9</v>
      </c>
      <c r="AH53" s="36">
        <v>0.02</v>
      </c>
      <c r="AI53" s="36">
        <v>90</v>
      </c>
      <c r="AJ53" s="36" t="s">
        <v>226</v>
      </c>
      <c r="AK53" s="36">
        <v>6159</v>
      </c>
      <c r="AL53" s="36">
        <v>0.654</v>
      </c>
      <c r="AM53" s="36">
        <v>3.696</v>
      </c>
      <c r="AN53" s="36">
        <v>5.65</v>
      </c>
      <c r="AO53" s="36">
        <v>0.0485</v>
      </c>
      <c r="AP53" s="36">
        <v>0</v>
      </c>
      <c r="AQ53" s="36">
        <v>0.5288</v>
      </c>
      <c r="AR53" s="36">
        <v>0.857</v>
      </c>
      <c r="AS53" s="36">
        <v>6073</v>
      </c>
      <c r="AT53" s="36" t="s">
        <v>228</v>
      </c>
      <c r="AU53" s="36">
        <v>7.08</v>
      </c>
      <c r="AV53" s="36">
        <v>3.72</v>
      </c>
      <c r="AW53" s="36">
        <v>26.337</v>
      </c>
      <c r="AX53" s="38">
        <v>3.761</v>
      </c>
      <c r="AY53" s="36">
        <v>14.143</v>
      </c>
      <c r="AZ53" s="36">
        <v>30.405</v>
      </c>
      <c r="BA53" s="36">
        <v>14.143</v>
      </c>
      <c r="BB53" s="36">
        <v>1.1</v>
      </c>
      <c r="BC53" s="36">
        <v>15.558</v>
      </c>
      <c r="BD53" s="36">
        <v>11.838</v>
      </c>
      <c r="BE53" s="36">
        <v>11.838</v>
      </c>
      <c r="BF53" s="36">
        <v>81.442</v>
      </c>
      <c r="BG53" s="36">
        <v>1.04</v>
      </c>
      <c r="BH53" s="36">
        <v>1</v>
      </c>
      <c r="BI53" s="36">
        <v>1.1</v>
      </c>
      <c r="BJ53" s="36">
        <v>16.12</v>
      </c>
      <c r="BK53" s="36">
        <v>12.397</v>
      </c>
      <c r="BL53" s="36">
        <v>1</v>
      </c>
      <c r="BM53" s="36">
        <v>1</v>
      </c>
      <c r="BN53" s="36">
        <v>12.397</v>
      </c>
      <c r="BO53" s="36">
        <v>80.883</v>
      </c>
      <c r="BP53" s="36">
        <v>12.4</v>
      </c>
      <c r="BQ53" s="36">
        <v>16.1</v>
      </c>
      <c r="BR53" s="38">
        <v>3.4</v>
      </c>
    </row>
    <row r="54" spans="1:70" s="21" customFormat="1" ht="12.75">
      <c r="A54" s="36" t="s">
        <v>61</v>
      </c>
      <c r="B54" s="36" t="s">
        <v>8</v>
      </c>
      <c r="C54" s="36">
        <v>102</v>
      </c>
      <c r="D54" s="36" t="s">
        <v>2</v>
      </c>
      <c r="E54" s="37" t="s">
        <v>65</v>
      </c>
      <c r="F54" s="36" t="s">
        <v>229</v>
      </c>
      <c r="G54" s="36">
        <v>2164</v>
      </c>
      <c r="H54" s="36">
        <v>592</v>
      </c>
      <c r="I54" s="36">
        <v>5.61</v>
      </c>
      <c r="J54" s="36">
        <v>1E-05</v>
      </c>
      <c r="K54" s="36">
        <v>1</v>
      </c>
      <c r="L54" s="36">
        <v>0.0015</v>
      </c>
      <c r="M54" s="36" t="s">
        <v>224</v>
      </c>
      <c r="N54" s="36">
        <v>97.56</v>
      </c>
      <c r="O54" s="36">
        <v>2151</v>
      </c>
      <c r="P54" s="36">
        <v>381.52</v>
      </c>
      <c r="Q54" s="36">
        <v>76</v>
      </c>
      <c r="R54" s="36">
        <v>5.02</v>
      </c>
      <c r="S54" s="36">
        <v>92.54</v>
      </c>
      <c r="T54" s="36" t="s">
        <v>225</v>
      </c>
      <c r="U54" s="36">
        <v>64</v>
      </c>
      <c r="V54" s="36">
        <v>97</v>
      </c>
      <c r="W54" s="36">
        <v>0.56</v>
      </c>
      <c r="X54" s="36">
        <v>1E-05</v>
      </c>
      <c r="Y54" s="36">
        <v>0</v>
      </c>
      <c r="Z54" s="36">
        <v>1</v>
      </c>
      <c r="AA54" s="36">
        <v>97.64</v>
      </c>
      <c r="AB54" s="36">
        <v>5.1</v>
      </c>
      <c r="AC54" s="36">
        <v>97</v>
      </c>
      <c r="AD54" s="36">
        <v>4.46</v>
      </c>
      <c r="AE54" s="36" t="s">
        <v>232</v>
      </c>
      <c r="AF54" s="36">
        <v>12</v>
      </c>
      <c r="AG54" s="36">
        <v>528.3</v>
      </c>
      <c r="AH54" s="36">
        <v>0.02</v>
      </c>
      <c r="AI54" s="36">
        <v>90</v>
      </c>
      <c r="AJ54" s="36" t="s">
        <v>226</v>
      </c>
      <c r="AK54" s="36">
        <v>6159</v>
      </c>
      <c r="AL54" s="36">
        <v>0.652</v>
      </c>
      <c r="AM54" s="36">
        <v>3.655</v>
      </c>
      <c r="AN54" s="36">
        <v>5.61</v>
      </c>
      <c r="AO54" s="36">
        <v>0.0485</v>
      </c>
      <c r="AP54" s="36">
        <v>0</v>
      </c>
      <c r="AQ54" s="36">
        <v>0.5251</v>
      </c>
      <c r="AR54" s="36">
        <v>0.857</v>
      </c>
      <c r="AS54" s="36">
        <v>6073</v>
      </c>
      <c r="AT54" s="36" t="s">
        <v>228</v>
      </c>
      <c r="AU54" s="36">
        <v>7.548</v>
      </c>
      <c r="AV54" s="36">
        <v>5.02</v>
      </c>
      <c r="AW54" s="36">
        <v>37.889</v>
      </c>
      <c r="AX54" s="38">
        <v>4.248</v>
      </c>
      <c r="AY54" s="36">
        <v>18.046</v>
      </c>
      <c r="AZ54" s="36">
        <v>41.621</v>
      </c>
      <c r="BA54" s="36">
        <v>18.046</v>
      </c>
      <c r="BB54" s="36">
        <v>1.072</v>
      </c>
      <c r="BC54" s="36">
        <v>19.341</v>
      </c>
      <c r="BD54" s="36">
        <v>14.321</v>
      </c>
      <c r="BE54" s="36">
        <v>14.321</v>
      </c>
      <c r="BF54" s="36">
        <v>77.659</v>
      </c>
      <c r="BG54" s="36">
        <v>1.02</v>
      </c>
      <c r="BH54" s="36">
        <v>1</v>
      </c>
      <c r="BI54" s="36">
        <v>1.07</v>
      </c>
      <c r="BJ54" s="36">
        <v>19.74</v>
      </c>
      <c r="BK54" s="36">
        <v>14.718</v>
      </c>
      <c r="BL54" s="36">
        <v>1</v>
      </c>
      <c r="BM54" s="36">
        <v>1</v>
      </c>
      <c r="BN54" s="36">
        <v>14.718</v>
      </c>
      <c r="BO54" s="36">
        <v>77.262</v>
      </c>
      <c r="BP54" s="36">
        <v>14.7</v>
      </c>
      <c r="BQ54" s="36">
        <v>19.1</v>
      </c>
      <c r="BR54" s="38">
        <v>10.2</v>
      </c>
    </row>
    <row r="55" spans="1:70" s="21" customFormat="1" ht="12.75">
      <c r="A55" s="36" t="s">
        <v>61</v>
      </c>
      <c r="B55" s="36" t="s">
        <v>8</v>
      </c>
      <c r="C55" s="36">
        <v>112</v>
      </c>
      <c r="D55" s="36" t="s">
        <v>62</v>
      </c>
      <c r="E55" s="37" t="s">
        <v>66</v>
      </c>
      <c r="F55" s="36" t="s">
        <v>229</v>
      </c>
      <c r="G55" s="36">
        <v>580</v>
      </c>
      <c r="H55" s="36">
        <v>187</v>
      </c>
      <c r="I55" s="36">
        <v>4.5</v>
      </c>
      <c r="J55" s="36">
        <v>0.00021</v>
      </c>
      <c r="K55" s="36">
        <v>1</v>
      </c>
      <c r="L55" s="36">
        <v>0.0008</v>
      </c>
      <c r="M55" s="36" t="s">
        <v>224</v>
      </c>
      <c r="N55" s="36">
        <v>89.85</v>
      </c>
      <c r="O55" s="36">
        <v>1324</v>
      </c>
      <c r="P55" s="36">
        <v>573.81</v>
      </c>
      <c r="Q55" s="36">
        <v>93</v>
      </c>
      <c r="R55" s="36">
        <v>6.17</v>
      </c>
      <c r="S55" s="36">
        <v>83.68</v>
      </c>
      <c r="T55" s="36" t="s">
        <v>225</v>
      </c>
      <c r="U55" s="36">
        <v>77.7</v>
      </c>
      <c r="V55" s="36">
        <v>96.9</v>
      </c>
      <c r="W55" s="36">
        <v>0</v>
      </c>
      <c r="X55" s="36">
        <v>0.00021</v>
      </c>
      <c r="Y55" s="36">
        <v>0</v>
      </c>
      <c r="Z55" s="36">
        <v>1</v>
      </c>
      <c r="AA55" s="36">
        <v>89.88</v>
      </c>
      <c r="AB55" s="36">
        <v>6.2</v>
      </c>
      <c r="AC55" s="36">
        <v>96.9</v>
      </c>
      <c r="AD55" s="36">
        <v>13.22</v>
      </c>
      <c r="AE55" s="36" t="s">
        <v>226</v>
      </c>
      <c r="AF55" s="36">
        <v>15.3</v>
      </c>
      <c r="AG55" s="36">
        <v>109.7</v>
      </c>
      <c r="AH55" s="36">
        <v>0.14</v>
      </c>
      <c r="AI55" s="36">
        <v>85</v>
      </c>
      <c r="AJ55" s="36" t="s">
        <v>226</v>
      </c>
      <c r="AK55" s="36">
        <v>18500</v>
      </c>
      <c r="AL55" s="36">
        <v>0.689</v>
      </c>
      <c r="AM55" s="36">
        <v>3.102</v>
      </c>
      <c r="AN55" s="36">
        <v>4.5</v>
      </c>
      <c r="AO55" s="36">
        <v>0.0573</v>
      </c>
      <c r="AP55" s="36">
        <v>0.0008</v>
      </c>
      <c r="AQ55" s="36">
        <v>0.2246</v>
      </c>
      <c r="AR55" s="36">
        <v>0.857</v>
      </c>
      <c r="AS55" s="36">
        <v>18500</v>
      </c>
      <c r="AT55" s="36" t="s">
        <v>230</v>
      </c>
      <c r="AU55" s="36">
        <v>4.933</v>
      </c>
      <c r="AV55" s="36">
        <v>6.17</v>
      </c>
      <c r="AW55" s="36">
        <v>30.435</v>
      </c>
      <c r="AX55" s="38">
        <v>3.387</v>
      </c>
      <c r="AY55" s="36">
        <v>11.475</v>
      </c>
      <c r="AZ55" s="36">
        <v>31.855</v>
      </c>
      <c r="BA55" s="36">
        <v>11.514</v>
      </c>
      <c r="BB55" s="36">
        <v>1</v>
      </c>
      <c r="BC55" s="36">
        <v>11.514</v>
      </c>
      <c r="BD55" s="36">
        <v>5.344</v>
      </c>
      <c r="BE55" s="36">
        <v>5.344</v>
      </c>
      <c r="BF55" s="36">
        <v>78.336</v>
      </c>
      <c r="BG55" s="36">
        <v>1.03</v>
      </c>
      <c r="BH55" s="36">
        <v>1</v>
      </c>
      <c r="BI55" s="36">
        <v>1</v>
      </c>
      <c r="BJ55" s="36">
        <v>11.77</v>
      </c>
      <c r="BK55" s="36">
        <v>5.601</v>
      </c>
      <c r="BL55" s="36">
        <v>0.858</v>
      </c>
      <c r="BM55" s="36">
        <v>0.993</v>
      </c>
      <c r="BN55" s="36">
        <v>5.344</v>
      </c>
      <c r="BO55" s="36">
        <v>78.336</v>
      </c>
      <c r="BP55" s="36">
        <v>5.3</v>
      </c>
      <c r="BQ55" s="36">
        <v>6.9</v>
      </c>
      <c r="BR55" s="38">
        <v>1.7</v>
      </c>
    </row>
    <row r="56" spans="1:70" s="21" customFormat="1" ht="12.75">
      <c r="A56" s="36" t="s">
        <v>61</v>
      </c>
      <c r="B56" s="36" t="s">
        <v>8</v>
      </c>
      <c r="C56" s="36">
        <v>263</v>
      </c>
      <c r="D56" s="36" t="s">
        <v>62</v>
      </c>
      <c r="E56" s="37" t="s">
        <v>67</v>
      </c>
      <c r="F56" s="36" t="s">
        <v>223</v>
      </c>
      <c r="G56" s="36">
        <v>2084</v>
      </c>
      <c r="H56" s="36">
        <v>367</v>
      </c>
      <c r="I56" s="36">
        <v>7.92</v>
      </c>
      <c r="J56" s="36">
        <v>0.00044</v>
      </c>
      <c r="K56" s="36">
        <v>1</v>
      </c>
      <c r="L56" s="36">
        <v>0.0011</v>
      </c>
      <c r="M56" s="36" t="s">
        <v>224</v>
      </c>
      <c r="N56" s="36">
        <v>22.68</v>
      </c>
      <c r="O56" s="36">
        <v>711</v>
      </c>
      <c r="P56" s="36">
        <v>436.63</v>
      </c>
      <c r="Q56" s="36">
        <v>47</v>
      </c>
      <c r="R56" s="36">
        <v>9.29</v>
      </c>
      <c r="S56" s="36">
        <v>13.39</v>
      </c>
      <c r="T56" s="36" t="s">
        <v>225</v>
      </c>
      <c r="U56" s="36">
        <v>35</v>
      </c>
      <c r="V56" s="36">
        <v>27.64</v>
      </c>
      <c r="W56" s="36">
        <v>0</v>
      </c>
      <c r="X56" s="36">
        <v>0.00044</v>
      </c>
      <c r="Y56" s="36">
        <v>0</v>
      </c>
      <c r="Z56" s="36">
        <v>1</v>
      </c>
      <c r="AA56" s="36">
        <v>22.69</v>
      </c>
      <c r="AB56" s="36">
        <v>9.3</v>
      </c>
      <c r="AC56" s="36">
        <v>27.64</v>
      </c>
      <c r="AD56" s="36">
        <v>14.25</v>
      </c>
      <c r="AE56" s="36" t="s">
        <v>226</v>
      </c>
      <c r="AF56" s="36">
        <v>12</v>
      </c>
      <c r="AG56" s="36">
        <v>331.8</v>
      </c>
      <c r="AH56" s="36">
        <v>0.04</v>
      </c>
      <c r="AI56" s="36">
        <v>90</v>
      </c>
      <c r="AJ56" s="36" t="s">
        <v>226</v>
      </c>
      <c r="AK56" s="36">
        <v>18000</v>
      </c>
      <c r="AL56" s="36">
        <v>0.717</v>
      </c>
      <c r="AM56" s="36">
        <v>5.678</v>
      </c>
      <c r="AN56" s="36">
        <v>7.92</v>
      </c>
      <c r="AO56" s="36">
        <v>0.0449</v>
      </c>
      <c r="AP56" s="36">
        <v>0.0018</v>
      </c>
      <c r="AQ56" s="36">
        <v>0.5436</v>
      </c>
      <c r="AR56" s="36">
        <v>0.857</v>
      </c>
      <c r="AS56" s="36">
        <v>18000</v>
      </c>
      <c r="AT56" s="36" t="s">
        <v>230</v>
      </c>
      <c r="AU56" s="36">
        <v>3.535</v>
      </c>
      <c r="AV56" s="36">
        <v>9.29</v>
      </c>
      <c r="AW56" s="36">
        <v>32.84</v>
      </c>
      <c r="AX56" s="38">
        <v>3.348</v>
      </c>
      <c r="AY56" s="36">
        <v>11.21</v>
      </c>
      <c r="AZ56" s="36">
        <v>35.638</v>
      </c>
      <c r="BA56" s="36">
        <v>14.027</v>
      </c>
      <c r="BB56" s="36">
        <v>1</v>
      </c>
      <c r="BC56" s="36">
        <v>14.027</v>
      </c>
      <c r="BD56" s="36">
        <v>4.737</v>
      </c>
      <c r="BE56" s="36">
        <v>4.737</v>
      </c>
      <c r="BF56" s="36">
        <v>8.653</v>
      </c>
      <c r="BG56" s="36">
        <v>1.06</v>
      </c>
      <c r="BH56" s="36">
        <v>1</v>
      </c>
      <c r="BI56" s="36">
        <v>1</v>
      </c>
      <c r="BJ56" s="36">
        <v>14.72</v>
      </c>
      <c r="BK56" s="36">
        <v>5.425</v>
      </c>
      <c r="BL56" s="36">
        <v>1</v>
      </c>
      <c r="BM56" s="36">
        <v>1</v>
      </c>
      <c r="BN56" s="36">
        <v>5.425</v>
      </c>
      <c r="BO56" s="36">
        <v>7.965</v>
      </c>
      <c r="BP56" s="36">
        <v>5.4</v>
      </c>
      <c r="BQ56" s="36">
        <v>7.1</v>
      </c>
      <c r="BR56" s="38">
        <v>0.7</v>
      </c>
    </row>
    <row r="57" spans="1:70" s="21" customFormat="1" ht="12.75">
      <c r="A57" s="36" t="s">
        <v>61</v>
      </c>
      <c r="B57" s="36" t="s">
        <v>8</v>
      </c>
      <c r="C57" s="36">
        <v>263</v>
      </c>
      <c r="D57" s="36" t="s">
        <v>62</v>
      </c>
      <c r="E57" s="37" t="s">
        <v>67</v>
      </c>
      <c r="F57" s="36" t="s">
        <v>229</v>
      </c>
      <c r="G57" s="36">
        <v>364</v>
      </c>
      <c r="H57" s="36">
        <v>283</v>
      </c>
      <c r="I57" s="36">
        <v>1.24</v>
      </c>
      <c r="J57" s="36">
        <v>0.00044</v>
      </c>
      <c r="K57" s="36">
        <v>1</v>
      </c>
      <c r="L57" s="36">
        <v>0.0011</v>
      </c>
      <c r="M57" s="36" t="s">
        <v>224</v>
      </c>
      <c r="N57" s="36">
        <v>22.68</v>
      </c>
      <c r="O57" s="36">
        <v>521</v>
      </c>
      <c r="P57" s="36">
        <v>364.76</v>
      </c>
      <c r="Q57" s="36">
        <v>44</v>
      </c>
      <c r="R57" s="36">
        <v>8.29</v>
      </c>
      <c r="S57" s="36">
        <v>14.39</v>
      </c>
      <c r="T57" s="36" t="s">
        <v>225</v>
      </c>
      <c r="U57" s="36">
        <v>27</v>
      </c>
      <c r="V57" s="36">
        <v>27.64</v>
      </c>
      <c r="W57" s="36">
        <v>0</v>
      </c>
      <c r="X57" s="36">
        <v>0.00044</v>
      </c>
      <c r="Y57" s="36">
        <v>0</v>
      </c>
      <c r="Z57" s="36">
        <v>1</v>
      </c>
      <c r="AA57" s="36">
        <v>22.69</v>
      </c>
      <c r="AB57" s="36">
        <v>8.3</v>
      </c>
      <c r="AC57" s="36">
        <v>27.64</v>
      </c>
      <c r="AD57" s="36">
        <v>13.25</v>
      </c>
      <c r="AE57" s="36" t="s">
        <v>226</v>
      </c>
      <c r="AF57" s="36">
        <v>17</v>
      </c>
      <c r="AG57" s="36">
        <v>255</v>
      </c>
      <c r="AH57" s="36">
        <v>0.07</v>
      </c>
      <c r="AI57" s="36">
        <v>90</v>
      </c>
      <c r="AJ57" s="36" t="s">
        <v>226</v>
      </c>
      <c r="AK57" s="36">
        <v>18000</v>
      </c>
      <c r="AL57" s="36">
        <v>1.037</v>
      </c>
      <c r="AM57" s="36">
        <v>1.286</v>
      </c>
      <c r="AN57" s="36">
        <v>1.24</v>
      </c>
      <c r="AO57" s="36">
        <v>0.1642</v>
      </c>
      <c r="AP57" s="36">
        <v>0.0018</v>
      </c>
      <c r="AQ57" s="36">
        <v>0.0851</v>
      </c>
      <c r="AR57" s="36">
        <v>0.857</v>
      </c>
      <c r="AS57" s="36">
        <v>18000</v>
      </c>
      <c r="AT57" s="36" t="s">
        <v>230</v>
      </c>
      <c r="AU57" s="36">
        <v>3.535</v>
      </c>
      <c r="AV57" s="36">
        <v>8.29</v>
      </c>
      <c r="AW57" s="36">
        <v>29.305</v>
      </c>
      <c r="AX57" s="38">
        <v>3.223</v>
      </c>
      <c r="AY57" s="36">
        <v>10.386</v>
      </c>
      <c r="AZ57" s="36">
        <v>18.068</v>
      </c>
      <c r="BA57" s="36">
        <v>14.372</v>
      </c>
      <c r="BB57" s="36">
        <v>1</v>
      </c>
      <c r="BC57" s="36">
        <v>14.372</v>
      </c>
      <c r="BD57" s="36">
        <v>6.082</v>
      </c>
      <c r="BE57" s="36">
        <v>6.082</v>
      </c>
      <c r="BF57" s="36">
        <v>8.308</v>
      </c>
      <c r="BG57" s="36">
        <v>1.01</v>
      </c>
      <c r="BH57" s="36">
        <v>1.09</v>
      </c>
      <c r="BI57" s="36">
        <v>1</v>
      </c>
      <c r="BJ57" s="36">
        <v>15.77</v>
      </c>
      <c r="BK57" s="36">
        <v>7.479</v>
      </c>
      <c r="BL57" s="36">
        <v>1</v>
      </c>
      <c r="BM57" s="36">
        <v>1</v>
      </c>
      <c r="BN57" s="36">
        <v>7.479</v>
      </c>
      <c r="BO57" s="36">
        <v>6.911</v>
      </c>
      <c r="BP57" s="36">
        <v>7.5</v>
      </c>
      <c r="BQ57" s="36">
        <v>9.7</v>
      </c>
      <c r="BR57" s="38">
        <v>2.6</v>
      </c>
    </row>
    <row r="58" spans="1:70" s="21" customFormat="1" ht="12.75">
      <c r="A58" s="36" t="s">
        <v>68</v>
      </c>
      <c r="B58" s="36" t="s">
        <v>1</v>
      </c>
      <c r="C58" s="36">
        <v>67</v>
      </c>
      <c r="D58" s="36" t="s">
        <v>69</v>
      </c>
      <c r="E58" s="37" t="s">
        <v>70</v>
      </c>
      <c r="F58" s="36" t="s">
        <v>223</v>
      </c>
      <c r="G58" s="36">
        <v>299</v>
      </c>
      <c r="H58" s="36">
        <v>275</v>
      </c>
      <c r="I58" s="36">
        <v>2.19</v>
      </c>
      <c r="J58" s="36">
        <v>0.00011</v>
      </c>
      <c r="K58" s="36">
        <v>1</v>
      </c>
      <c r="L58" s="36">
        <v>0.0017</v>
      </c>
      <c r="M58" s="36" t="s">
        <v>224</v>
      </c>
      <c r="N58" s="36">
        <v>87.3</v>
      </c>
      <c r="O58" s="36">
        <v>399</v>
      </c>
      <c r="P58" s="36">
        <v>133.59</v>
      </c>
      <c r="Q58" s="36">
        <v>61</v>
      </c>
      <c r="R58" s="36">
        <v>2.19</v>
      </c>
      <c r="S58" s="36">
        <v>85.11</v>
      </c>
      <c r="T58" s="36" t="s">
        <v>225</v>
      </c>
      <c r="U58" s="36">
        <v>58</v>
      </c>
      <c r="V58" s="36">
        <v>96.9</v>
      </c>
      <c r="W58" s="36">
        <v>0</v>
      </c>
      <c r="X58" s="36">
        <v>0.00011</v>
      </c>
      <c r="Y58" s="36">
        <v>0</v>
      </c>
      <c r="Z58" s="36">
        <v>1</v>
      </c>
      <c r="AA58" s="36">
        <v>87.41</v>
      </c>
      <c r="AB58" s="36">
        <v>2.3</v>
      </c>
      <c r="AC58" s="36">
        <v>96.9</v>
      </c>
      <c r="AD58" s="36">
        <v>11.79</v>
      </c>
      <c r="AE58" s="36" t="s">
        <v>226</v>
      </c>
      <c r="AF58" s="36">
        <v>3</v>
      </c>
      <c r="AG58" s="36">
        <v>217.2</v>
      </c>
      <c r="AH58" s="36">
        <v>0.01</v>
      </c>
      <c r="AI58" s="36">
        <v>90</v>
      </c>
      <c r="AJ58" s="36" t="s">
        <v>226</v>
      </c>
      <c r="AK58" s="36">
        <v>6450</v>
      </c>
      <c r="AL58" s="36">
        <v>0.496</v>
      </c>
      <c r="AM58" s="36">
        <v>1.087</v>
      </c>
      <c r="AN58" s="36">
        <v>2.19</v>
      </c>
      <c r="AO58" s="36">
        <v>0.0591</v>
      </c>
      <c r="AP58" s="36">
        <v>0.0004</v>
      </c>
      <c r="AQ58" s="36">
        <v>0.2323</v>
      </c>
      <c r="AR58" s="36">
        <v>0.857</v>
      </c>
      <c r="AS58" s="36">
        <v>6450</v>
      </c>
      <c r="AT58" s="36" t="s">
        <v>228</v>
      </c>
      <c r="AU58" s="36">
        <v>7.233</v>
      </c>
      <c r="AV58" s="36">
        <v>2.19</v>
      </c>
      <c r="AW58" s="36">
        <v>15.84</v>
      </c>
      <c r="AX58" s="38">
        <v>2.812</v>
      </c>
      <c r="AY58" s="36">
        <v>7.906</v>
      </c>
      <c r="AZ58" s="36">
        <v>21.751</v>
      </c>
      <c r="BA58" s="36">
        <v>7.906</v>
      </c>
      <c r="BB58" s="36">
        <v>1</v>
      </c>
      <c r="BC58" s="36">
        <v>7.906</v>
      </c>
      <c r="BD58" s="36">
        <v>5.716</v>
      </c>
      <c r="BE58" s="36">
        <v>5.716</v>
      </c>
      <c r="BF58" s="36">
        <v>79.394</v>
      </c>
      <c r="BG58" s="36">
        <v>1.01</v>
      </c>
      <c r="BH58" s="36">
        <v>1</v>
      </c>
      <c r="BI58" s="36">
        <v>1</v>
      </c>
      <c r="BJ58" s="36">
        <v>8</v>
      </c>
      <c r="BK58" s="36">
        <v>5.813</v>
      </c>
      <c r="BL58" s="36">
        <v>1</v>
      </c>
      <c r="BM58" s="36">
        <v>1</v>
      </c>
      <c r="BN58" s="36">
        <v>5.813</v>
      </c>
      <c r="BO58" s="36">
        <v>79.297</v>
      </c>
      <c r="BP58" s="36">
        <v>5.8</v>
      </c>
      <c r="BQ58" s="36">
        <v>7.6</v>
      </c>
      <c r="BR58" s="38">
        <v>2.5</v>
      </c>
    </row>
    <row r="59" spans="1:70" s="21" customFormat="1" ht="12.75">
      <c r="A59" s="36" t="s">
        <v>68</v>
      </c>
      <c r="B59" s="36" t="s">
        <v>1</v>
      </c>
      <c r="C59" s="36">
        <v>67</v>
      </c>
      <c r="D59" s="36" t="s">
        <v>69</v>
      </c>
      <c r="E59" s="37" t="s">
        <v>70</v>
      </c>
      <c r="F59" s="36" t="s">
        <v>229</v>
      </c>
      <c r="G59" s="36">
        <v>1295</v>
      </c>
      <c r="H59" s="36">
        <v>656</v>
      </c>
      <c r="I59" s="36">
        <v>3.13</v>
      </c>
      <c r="J59" s="36">
        <v>0.00011</v>
      </c>
      <c r="K59" s="36">
        <v>1</v>
      </c>
      <c r="L59" s="36">
        <v>0.0017</v>
      </c>
      <c r="M59" s="36" t="s">
        <v>224</v>
      </c>
      <c r="N59" s="36">
        <v>87.3</v>
      </c>
      <c r="O59" s="36">
        <v>447</v>
      </c>
      <c r="P59" s="36">
        <v>127.16</v>
      </c>
      <c r="Q59" s="36">
        <v>44</v>
      </c>
      <c r="R59" s="36">
        <v>2.89</v>
      </c>
      <c r="S59" s="36">
        <v>84.41</v>
      </c>
      <c r="T59" s="36" t="s">
        <v>225</v>
      </c>
      <c r="U59" s="36">
        <v>42</v>
      </c>
      <c r="V59" s="36">
        <v>96.9</v>
      </c>
      <c r="W59" s="36">
        <v>0</v>
      </c>
      <c r="X59" s="36">
        <v>0.00011</v>
      </c>
      <c r="Y59" s="36">
        <v>0</v>
      </c>
      <c r="Z59" s="36">
        <v>1</v>
      </c>
      <c r="AA59" s="36">
        <v>87.41</v>
      </c>
      <c r="AB59" s="36">
        <v>3</v>
      </c>
      <c r="AC59" s="36">
        <v>96.9</v>
      </c>
      <c r="AD59" s="36">
        <v>12.49</v>
      </c>
      <c r="AE59" s="36" t="s">
        <v>226</v>
      </c>
      <c r="AF59" s="36">
        <v>2</v>
      </c>
      <c r="AG59" s="36">
        <v>614.4</v>
      </c>
      <c r="AH59" s="36">
        <v>0</v>
      </c>
      <c r="AI59" s="36">
        <v>90</v>
      </c>
      <c r="AJ59" s="36" t="s">
        <v>226</v>
      </c>
      <c r="AK59" s="36">
        <v>6450</v>
      </c>
      <c r="AL59" s="36">
        <v>0.631</v>
      </c>
      <c r="AM59" s="36">
        <v>1.974</v>
      </c>
      <c r="AN59" s="36">
        <v>3.13</v>
      </c>
      <c r="AO59" s="36">
        <v>0.0628</v>
      </c>
      <c r="AP59" s="36">
        <v>0.0004</v>
      </c>
      <c r="AQ59" s="36">
        <v>0.332</v>
      </c>
      <c r="AR59" s="36">
        <v>0.857</v>
      </c>
      <c r="AS59" s="36">
        <v>6450</v>
      </c>
      <c r="AT59" s="36" t="s">
        <v>230</v>
      </c>
      <c r="AU59" s="36">
        <v>7.914</v>
      </c>
      <c r="AV59" s="36">
        <v>2.89</v>
      </c>
      <c r="AW59" s="36">
        <v>22.871</v>
      </c>
      <c r="AX59" s="38">
        <v>3.18</v>
      </c>
      <c r="AY59" s="36">
        <v>10.112</v>
      </c>
      <c r="AZ59" s="36">
        <v>25.546</v>
      </c>
      <c r="BA59" s="36">
        <v>10.178</v>
      </c>
      <c r="BB59" s="36">
        <v>1</v>
      </c>
      <c r="BC59" s="36">
        <v>10.178</v>
      </c>
      <c r="BD59" s="36">
        <v>7.288</v>
      </c>
      <c r="BE59" s="36">
        <v>7.288</v>
      </c>
      <c r="BF59" s="36">
        <v>77.122</v>
      </c>
      <c r="BG59" s="36">
        <v>1.02</v>
      </c>
      <c r="BH59" s="36">
        <v>1</v>
      </c>
      <c r="BI59" s="36">
        <v>1</v>
      </c>
      <c r="BJ59" s="36">
        <v>10.35</v>
      </c>
      <c r="BK59" s="36">
        <v>7.464</v>
      </c>
      <c r="BL59" s="36">
        <v>1</v>
      </c>
      <c r="BM59" s="36">
        <v>1</v>
      </c>
      <c r="BN59" s="36">
        <v>7.464</v>
      </c>
      <c r="BO59" s="36">
        <v>76.946</v>
      </c>
      <c r="BP59" s="36">
        <v>7.5</v>
      </c>
      <c r="BQ59" s="36">
        <v>9.7</v>
      </c>
      <c r="BR59" s="38">
        <v>0</v>
      </c>
    </row>
    <row r="60" spans="1:70" s="21" customFormat="1" ht="12.75">
      <c r="A60" s="36" t="s">
        <v>71</v>
      </c>
      <c r="B60" s="36" t="s">
        <v>39</v>
      </c>
      <c r="C60" s="36">
        <v>176</v>
      </c>
      <c r="D60" s="36" t="s">
        <v>72</v>
      </c>
      <c r="E60" s="37" t="s">
        <v>73</v>
      </c>
      <c r="F60" s="36" t="s">
        <v>223</v>
      </c>
      <c r="G60" s="36">
        <v>4382</v>
      </c>
      <c r="H60" s="36">
        <v>1036</v>
      </c>
      <c r="I60" s="36">
        <v>6.02</v>
      </c>
      <c r="J60" s="36">
        <v>0.0002</v>
      </c>
      <c r="K60" s="36">
        <v>1</v>
      </c>
      <c r="L60" s="36">
        <v>0.0024</v>
      </c>
      <c r="M60" s="36" t="s">
        <v>224</v>
      </c>
      <c r="N60" s="36">
        <v>85.07</v>
      </c>
      <c r="O60" s="36">
        <v>2405</v>
      </c>
      <c r="P60" s="36">
        <v>435.6</v>
      </c>
      <c r="Q60" s="36">
        <v>90</v>
      </c>
      <c r="R60" s="36">
        <v>4.84</v>
      </c>
      <c r="S60" s="36">
        <v>80.23</v>
      </c>
      <c r="T60" s="36" t="s">
        <v>225</v>
      </c>
      <c r="U60" s="36">
        <v>83</v>
      </c>
      <c r="V60" s="36">
        <v>96.8</v>
      </c>
      <c r="W60" s="36">
        <v>0</v>
      </c>
      <c r="X60" s="36">
        <v>0.0002</v>
      </c>
      <c r="Y60" s="36">
        <v>0</v>
      </c>
      <c r="Z60" s="36">
        <v>1</v>
      </c>
      <c r="AA60" s="36">
        <v>85.33</v>
      </c>
      <c r="AB60" s="36">
        <v>5.1</v>
      </c>
      <c r="AC60" s="36">
        <v>96.8</v>
      </c>
      <c r="AD60" s="36">
        <v>16.57</v>
      </c>
      <c r="AE60" s="36" t="s">
        <v>226</v>
      </c>
      <c r="AF60" s="36">
        <v>7</v>
      </c>
      <c r="AG60" s="36">
        <v>952.9</v>
      </c>
      <c r="AH60" s="36">
        <v>0.01</v>
      </c>
      <c r="AI60" s="36">
        <v>90</v>
      </c>
      <c r="AJ60" s="36" t="s">
        <v>226</v>
      </c>
      <c r="AK60" s="36">
        <v>7880</v>
      </c>
      <c r="AL60" s="36">
        <v>0.703</v>
      </c>
      <c r="AM60" s="36">
        <v>4.23</v>
      </c>
      <c r="AN60" s="36">
        <v>6.02</v>
      </c>
      <c r="AO60" s="36">
        <v>0.0505</v>
      </c>
      <c r="AP60" s="36">
        <v>0.0008</v>
      </c>
      <c r="AQ60" s="36">
        <v>0.9016</v>
      </c>
      <c r="AR60" s="36">
        <v>0.857</v>
      </c>
      <c r="AS60" s="36">
        <v>7880</v>
      </c>
      <c r="AT60" s="36" t="s">
        <v>228</v>
      </c>
      <c r="AU60" s="36">
        <v>9.133</v>
      </c>
      <c r="AV60" s="36">
        <v>4.84</v>
      </c>
      <c r="AW60" s="36">
        <v>44.204</v>
      </c>
      <c r="AX60" s="38">
        <v>3.848</v>
      </c>
      <c r="AY60" s="36">
        <v>14.807</v>
      </c>
      <c r="AZ60" s="36">
        <v>44.978</v>
      </c>
      <c r="BA60" s="36">
        <v>14.807</v>
      </c>
      <c r="BB60" s="36">
        <v>1</v>
      </c>
      <c r="BC60" s="36">
        <v>14.807</v>
      </c>
      <c r="BD60" s="36">
        <v>9.967</v>
      </c>
      <c r="BE60" s="36">
        <v>9.967</v>
      </c>
      <c r="BF60" s="36">
        <v>70.263</v>
      </c>
      <c r="BG60" s="36">
        <v>1.02</v>
      </c>
      <c r="BH60" s="36">
        <v>1</v>
      </c>
      <c r="BI60" s="36">
        <v>1</v>
      </c>
      <c r="BJ60" s="36">
        <v>15.11</v>
      </c>
      <c r="BK60" s="36">
        <v>10.267</v>
      </c>
      <c r="BL60" s="36">
        <v>1</v>
      </c>
      <c r="BM60" s="36">
        <v>1</v>
      </c>
      <c r="BN60" s="36">
        <v>10.267</v>
      </c>
      <c r="BO60" s="36">
        <v>69.963</v>
      </c>
      <c r="BP60" s="36">
        <v>10.3</v>
      </c>
      <c r="BQ60" s="36">
        <v>13.3</v>
      </c>
      <c r="BR60" s="38">
        <v>18</v>
      </c>
    </row>
    <row r="61" spans="1:70" s="21" customFormat="1" ht="12.75">
      <c r="A61" s="36" t="s">
        <v>71</v>
      </c>
      <c r="B61" s="36" t="s">
        <v>39</v>
      </c>
      <c r="C61" s="36">
        <v>176</v>
      </c>
      <c r="D61" s="36" t="s">
        <v>72</v>
      </c>
      <c r="E61" s="37" t="s">
        <v>73</v>
      </c>
      <c r="F61" s="36" t="s">
        <v>229</v>
      </c>
      <c r="G61" s="36">
        <v>3064</v>
      </c>
      <c r="H61" s="36">
        <v>1148</v>
      </c>
      <c r="I61" s="36">
        <v>4.29</v>
      </c>
      <c r="J61" s="36">
        <v>0.0002</v>
      </c>
      <c r="K61" s="36">
        <v>1</v>
      </c>
      <c r="L61" s="36">
        <v>0.0024</v>
      </c>
      <c r="M61" s="36" t="s">
        <v>224</v>
      </c>
      <c r="N61" s="36">
        <v>85.07</v>
      </c>
      <c r="O61" s="36">
        <v>3721</v>
      </c>
      <c r="P61" s="36">
        <v>1085.5</v>
      </c>
      <c r="Q61" s="36">
        <v>229</v>
      </c>
      <c r="R61" s="36">
        <v>4.74</v>
      </c>
      <c r="S61" s="36">
        <v>80.33</v>
      </c>
      <c r="T61" s="36" t="s">
        <v>225</v>
      </c>
      <c r="U61" s="36">
        <v>218</v>
      </c>
      <c r="V61" s="36">
        <v>96.8</v>
      </c>
      <c r="W61" s="36">
        <v>0</v>
      </c>
      <c r="X61" s="36">
        <v>0.0002</v>
      </c>
      <c r="Y61" s="36">
        <v>0</v>
      </c>
      <c r="Z61" s="36">
        <v>1</v>
      </c>
      <c r="AA61" s="36">
        <v>85.33</v>
      </c>
      <c r="AB61" s="36">
        <v>5</v>
      </c>
      <c r="AC61" s="36">
        <v>96.8</v>
      </c>
      <c r="AD61" s="36">
        <v>16.47</v>
      </c>
      <c r="AE61" s="36" t="s">
        <v>226</v>
      </c>
      <c r="AF61" s="36">
        <v>11</v>
      </c>
      <c r="AG61" s="36">
        <v>929.9</v>
      </c>
      <c r="AH61" s="36">
        <v>0.01</v>
      </c>
      <c r="AI61" s="36">
        <v>90</v>
      </c>
      <c r="AJ61" s="36" t="s">
        <v>226</v>
      </c>
      <c r="AK61" s="36">
        <v>7880</v>
      </c>
      <c r="AL61" s="36">
        <v>0.622</v>
      </c>
      <c r="AM61" s="36">
        <v>2.669</v>
      </c>
      <c r="AN61" s="36">
        <v>4.29</v>
      </c>
      <c r="AO61" s="36">
        <v>0.0529</v>
      </c>
      <c r="AP61" s="36">
        <v>0.0008</v>
      </c>
      <c r="AQ61" s="36">
        <v>0.6425</v>
      </c>
      <c r="AR61" s="36">
        <v>0.857</v>
      </c>
      <c r="AS61" s="36">
        <v>7880</v>
      </c>
      <c r="AT61" s="36" t="s">
        <v>241</v>
      </c>
      <c r="AU61" s="36">
        <v>0.243</v>
      </c>
      <c r="AV61" s="36">
        <v>4.74</v>
      </c>
      <c r="AW61" s="36">
        <v>48.552</v>
      </c>
      <c r="AX61" s="38">
        <v>3.971</v>
      </c>
      <c r="AY61" s="36">
        <v>15.768</v>
      </c>
      <c r="AZ61" s="36">
        <v>51.541</v>
      </c>
      <c r="BA61" s="36">
        <v>15.768</v>
      </c>
      <c r="BB61" s="36">
        <v>1</v>
      </c>
      <c r="BC61" s="36">
        <v>15.768</v>
      </c>
      <c r="BD61" s="36">
        <v>11.028</v>
      </c>
      <c r="BE61" s="36">
        <v>11.028</v>
      </c>
      <c r="BF61" s="36">
        <v>69.302</v>
      </c>
      <c r="BG61" s="36">
        <v>1.01</v>
      </c>
      <c r="BH61" s="36">
        <v>1</v>
      </c>
      <c r="BI61" s="36">
        <v>1</v>
      </c>
      <c r="BJ61" s="36">
        <v>15.91</v>
      </c>
      <c r="BK61" s="36">
        <v>11.167</v>
      </c>
      <c r="BL61" s="36">
        <v>1</v>
      </c>
      <c r="BM61" s="36">
        <v>1</v>
      </c>
      <c r="BN61" s="36">
        <v>11.167</v>
      </c>
      <c r="BO61" s="36">
        <v>69.163</v>
      </c>
      <c r="BP61" s="36">
        <v>11.2</v>
      </c>
      <c r="BQ61" s="36">
        <v>14.5</v>
      </c>
      <c r="BR61" s="38">
        <v>3.2</v>
      </c>
    </row>
    <row r="62" spans="1:70" s="21" customFormat="1" ht="12.75">
      <c r="A62" s="36" t="s">
        <v>71</v>
      </c>
      <c r="B62" s="36" t="s">
        <v>1</v>
      </c>
      <c r="C62" s="36">
        <v>34</v>
      </c>
      <c r="D62" s="36" t="s">
        <v>2</v>
      </c>
      <c r="E62" s="37" t="s">
        <v>74</v>
      </c>
      <c r="F62" s="36" t="s">
        <v>223</v>
      </c>
      <c r="G62" s="36">
        <v>1924</v>
      </c>
      <c r="H62" s="36">
        <v>220</v>
      </c>
      <c r="I62" s="36">
        <v>8.08</v>
      </c>
      <c r="J62" s="36">
        <v>0.00324</v>
      </c>
      <c r="K62" s="36">
        <v>1</v>
      </c>
      <c r="L62" s="36">
        <v>0.0011</v>
      </c>
      <c r="M62" s="36" t="s">
        <v>224</v>
      </c>
      <c r="N62" s="36">
        <v>88.35</v>
      </c>
      <c r="O62" s="36">
        <v>1633.6</v>
      </c>
      <c r="P62" s="36">
        <v>729.27</v>
      </c>
      <c r="Q62" s="36">
        <v>73</v>
      </c>
      <c r="R62" s="36">
        <v>9.99</v>
      </c>
      <c r="S62" s="36">
        <v>78.36</v>
      </c>
      <c r="T62" s="36" t="s">
        <v>225</v>
      </c>
      <c r="U62" s="36">
        <v>58</v>
      </c>
      <c r="V62" s="36">
        <v>98.1</v>
      </c>
      <c r="W62" s="36">
        <v>0</v>
      </c>
      <c r="X62" s="36">
        <v>0.00324</v>
      </c>
      <c r="Y62" s="36">
        <v>0</v>
      </c>
      <c r="Z62" s="36">
        <v>1</v>
      </c>
      <c r="AA62" s="36">
        <v>88.36</v>
      </c>
      <c r="AB62" s="36">
        <v>10</v>
      </c>
      <c r="AC62" s="36">
        <v>98.1</v>
      </c>
      <c r="AD62" s="36">
        <v>19.74</v>
      </c>
      <c r="AE62" s="36" t="s">
        <v>226</v>
      </c>
      <c r="AF62" s="36">
        <v>15</v>
      </c>
      <c r="AG62" s="36">
        <v>161.5</v>
      </c>
      <c r="AH62" s="36">
        <v>0.09</v>
      </c>
      <c r="AI62" s="36">
        <v>72</v>
      </c>
      <c r="AJ62" s="36" t="s">
        <v>226</v>
      </c>
      <c r="AK62" s="36">
        <v>14400</v>
      </c>
      <c r="AL62" s="36">
        <v>1.082</v>
      </c>
      <c r="AM62" s="36">
        <v>8.745</v>
      </c>
      <c r="AN62" s="36">
        <v>8.08</v>
      </c>
      <c r="AO62" s="36">
        <v>0.0671</v>
      </c>
      <c r="AP62" s="36">
        <v>0.013</v>
      </c>
      <c r="AQ62" s="36">
        <v>0.5546</v>
      </c>
      <c r="AR62" s="36">
        <v>0.857</v>
      </c>
      <c r="AS62" s="36">
        <v>14400.4</v>
      </c>
      <c r="AT62" s="36" t="s">
        <v>230</v>
      </c>
      <c r="AU62" s="36">
        <v>2.66</v>
      </c>
      <c r="AV62" s="36">
        <v>9.99</v>
      </c>
      <c r="AW62" s="36">
        <v>26.57</v>
      </c>
      <c r="AX62" s="38">
        <v>3.42</v>
      </c>
      <c r="AY62" s="36">
        <v>7.769</v>
      </c>
      <c r="AZ62" s="36">
        <v>20.942</v>
      </c>
      <c r="BA62" s="36">
        <v>7.825</v>
      </c>
      <c r="BB62" s="36">
        <v>1</v>
      </c>
      <c r="BC62" s="36">
        <v>7.825</v>
      </c>
      <c r="BD62" s="36">
        <v>0</v>
      </c>
      <c r="BE62" s="36">
        <v>0</v>
      </c>
      <c r="BF62" s="36">
        <v>78.36</v>
      </c>
      <c r="BG62" s="36">
        <v>1.15</v>
      </c>
      <c r="BH62" s="36">
        <v>1</v>
      </c>
      <c r="BI62" s="36">
        <v>1</v>
      </c>
      <c r="BJ62" s="36">
        <v>8.83</v>
      </c>
      <c r="BK62" s="36">
        <v>0</v>
      </c>
      <c r="BL62" s="36">
        <v>1</v>
      </c>
      <c r="BM62" s="36">
        <v>0.971</v>
      </c>
      <c r="BN62" s="36">
        <v>0</v>
      </c>
      <c r="BO62" s="36">
        <v>73.36</v>
      </c>
      <c r="BP62" s="36">
        <v>5</v>
      </c>
      <c r="BQ62" s="36">
        <v>5</v>
      </c>
      <c r="BR62" s="38">
        <v>3</v>
      </c>
    </row>
    <row r="63" spans="1:70" s="21" customFormat="1" ht="12.75">
      <c r="A63" s="36" t="s">
        <v>71</v>
      </c>
      <c r="B63" s="36" t="s">
        <v>1</v>
      </c>
      <c r="C63" s="36">
        <v>34</v>
      </c>
      <c r="D63" s="36" t="s">
        <v>2</v>
      </c>
      <c r="E63" s="37" t="s">
        <v>74</v>
      </c>
      <c r="F63" s="36" t="s">
        <v>229</v>
      </c>
      <c r="G63" s="36">
        <v>5775</v>
      </c>
      <c r="H63" s="36">
        <v>436</v>
      </c>
      <c r="I63" s="36">
        <v>9.62</v>
      </c>
      <c r="J63" s="36">
        <v>0.00324</v>
      </c>
      <c r="K63" s="36">
        <v>1</v>
      </c>
      <c r="L63" s="36">
        <v>0.0011</v>
      </c>
      <c r="M63" s="36" t="s">
        <v>224</v>
      </c>
      <c r="N63" s="36">
        <v>88.35</v>
      </c>
      <c r="O63" s="36">
        <v>8528.8</v>
      </c>
      <c r="P63" s="36">
        <v>3466.03</v>
      </c>
      <c r="Q63" s="36">
        <v>307</v>
      </c>
      <c r="R63" s="36">
        <v>11.29</v>
      </c>
      <c r="S63" s="36">
        <v>77.06</v>
      </c>
      <c r="T63" s="36" t="s">
        <v>225</v>
      </c>
      <c r="U63" s="36">
        <v>291</v>
      </c>
      <c r="V63" s="36">
        <v>98.1</v>
      </c>
      <c r="W63" s="36">
        <v>0</v>
      </c>
      <c r="X63" s="36">
        <v>0.00324</v>
      </c>
      <c r="Y63" s="36">
        <v>0</v>
      </c>
      <c r="Z63" s="36">
        <v>1</v>
      </c>
      <c r="AA63" s="36">
        <v>88.36</v>
      </c>
      <c r="AB63" s="36">
        <v>11.3</v>
      </c>
      <c r="AC63" s="36">
        <v>98.1</v>
      </c>
      <c r="AD63" s="36">
        <v>21.04</v>
      </c>
      <c r="AE63" s="36" t="s">
        <v>226</v>
      </c>
      <c r="AF63" s="36">
        <v>16</v>
      </c>
      <c r="AG63" s="36">
        <v>144.8</v>
      </c>
      <c r="AH63" s="36">
        <v>0.11</v>
      </c>
      <c r="AI63" s="36">
        <v>108</v>
      </c>
      <c r="AJ63" s="36" t="s">
        <v>226</v>
      </c>
      <c r="AK63" s="36">
        <v>14400</v>
      </c>
      <c r="AL63" s="36">
        <v>1.377</v>
      </c>
      <c r="AM63" s="36">
        <v>13.245</v>
      </c>
      <c r="AN63" s="36">
        <v>9.62</v>
      </c>
      <c r="AO63" s="36">
        <v>0.0782</v>
      </c>
      <c r="AP63" s="36">
        <v>0.013</v>
      </c>
      <c r="AQ63" s="36">
        <v>0.6603</v>
      </c>
      <c r="AR63" s="36">
        <v>0.857</v>
      </c>
      <c r="AS63" s="36">
        <v>14400.4</v>
      </c>
      <c r="AT63" s="36" t="s">
        <v>228</v>
      </c>
      <c r="AU63" s="36">
        <v>2.642</v>
      </c>
      <c r="AV63" s="36">
        <v>11.29</v>
      </c>
      <c r="AW63" s="36">
        <v>29.827</v>
      </c>
      <c r="AX63" s="38">
        <v>3.532</v>
      </c>
      <c r="AY63" s="36">
        <v>8.444</v>
      </c>
      <c r="AZ63" s="36">
        <v>19.289</v>
      </c>
      <c r="BA63" s="36">
        <v>8.444</v>
      </c>
      <c r="BB63" s="36">
        <v>1</v>
      </c>
      <c r="BC63" s="36">
        <v>8.444</v>
      </c>
      <c r="BD63" s="36">
        <v>0</v>
      </c>
      <c r="BE63" s="36">
        <v>0</v>
      </c>
      <c r="BF63" s="36">
        <v>77.06</v>
      </c>
      <c r="BG63" s="36">
        <v>1.24</v>
      </c>
      <c r="BH63" s="36">
        <v>1</v>
      </c>
      <c r="BI63" s="36">
        <v>1</v>
      </c>
      <c r="BJ63" s="36">
        <v>10.13</v>
      </c>
      <c r="BK63" s="36">
        <v>0</v>
      </c>
      <c r="BL63" s="36">
        <v>0.953</v>
      </c>
      <c r="BM63" s="36">
        <v>1.024</v>
      </c>
      <c r="BN63" s="36">
        <v>0</v>
      </c>
      <c r="BO63" s="36">
        <v>72.06</v>
      </c>
      <c r="BP63" s="36">
        <v>5</v>
      </c>
      <c r="BQ63" s="36">
        <v>5</v>
      </c>
      <c r="BR63" s="38">
        <v>2.6</v>
      </c>
    </row>
    <row r="64" spans="1:70" s="21" customFormat="1" ht="12.75">
      <c r="A64" s="36" t="s">
        <v>71</v>
      </c>
      <c r="B64" s="36" t="s">
        <v>8</v>
      </c>
      <c r="C64" s="36">
        <v>32</v>
      </c>
      <c r="D64" s="36" t="s">
        <v>72</v>
      </c>
      <c r="E64" s="37" t="s">
        <v>75</v>
      </c>
      <c r="F64" s="36" t="s">
        <v>223</v>
      </c>
      <c r="G64" s="36">
        <v>3302</v>
      </c>
      <c r="H64" s="36">
        <v>652</v>
      </c>
      <c r="I64" s="36">
        <v>5.3</v>
      </c>
      <c r="J64" s="36">
        <v>8E-05</v>
      </c>
      <c r="K64" s="36">
        <v>1</v>
      </c>
      <c r="L64" s="36">
        <v>0.0024</v>
      </c>
      <c r="M64" s="36" t="s">
        <v>224</v>
      </c>
      <c r="N64" s="36">
        <v>362.49</v>
      </c>
      <c r="O64" s="36">
        <v>2526</v>
      </c>
      <c r="P64" s="36">
        <v>403.92</v>
      </c>
      <c r="Q64" s="36">
        <v>88</v>
      </c>
      <c r="R64" s="36">
        <v>4.59</v>
      </c>
      <c r="S64" s="36">
        <v>357.9</v>
      </c>
      <c r="T64" s="36" t="s">
        <v>225</v>
      </c>
      <c r="U64" s="36">
        <v>80</v>
      </c>
      <c r="V64" s="36">
        <v>364.3</v>
      </c>
      <c r="W64" s="36">
        <v>0</v>
      </c>
      <c r="X64" s="36">
        <v>8E-05</v>
      </c>
      <c r="Y64" s="36">
        <v>0</v>
      </c>
      <c r="Z64" s="36">
        <v>1</v>
      </c>
      <c r="AA64" s="36">
        <v>362.6</v>
      </c>
      <c r="AB64" s="36">
        <v>4.7</v>
      </c>
      <c r="AC64" s="36">
        <v>364.3</v>
      </c>
      <c r="AD64" s="36">
        <v>6.4</v>
      </c>
      <c r="AE64" s="36" t="s">
        <v>226</v>
      </c>
      <c r="AF64" s="36">
        <v>8</v>
      </c>
      <c r="AG64" s="36">
        <v>571.8</v>
      </c>
      <c r="AH64" s="36">
        <v>0.01</v>
      </c>
      <c r="AI64" s="36">
        <v>90</v>
      </c>
      <c r="AJ64" s="36" t="s">
        <v>226</v>
      </c>
      <c r="AK64" s="36">
        <v>5361</v>
      </c>
      <c r="AL64" s="36">
        <v>0.956</v>
      </c>
      <c r="AM64" s="36">
        <v>5.064</v>
      </c>
      <c r="AN64" s="36">
        <v>5.3</v>
      </c>
      <c r="AO64" s="36">
        <v>0.0731</v>
      </c>
      <c r="AP64" s="36">
        <v>0.0003</v>
      </c>
      <c r="AQ64" s="36">
        <v>0.7937</v>
      </c>
      <c r="AR64" s="36">
        <v>0.857</v>
      </c>
      <c r="AS64" s="36">
        <v>5360</v>
      </c>
      <c r="AT64" s="36" t="s">
        <v>228</v>
      </c>
      <c r="AU64" s="36">
        <v>8.855</v>
      </c>
      <c r="AV64" s="36">
        <v>4.59</v>
      </c>
      <c r="AW64" s="36">
        <v>40.644</v>
      </c>
      <c r="AX64" s="38">
        <v>3.918</v>
      </c>
      <c r="AY64" s="36">
        <v>15.348</v>
      </c>
      <c r="AZ64" s="36">
        <v>31.579</v>
      </c>
      <c r="BA64" s="36">
        <v>15.348</v>
      </c>
      <c r="BB64" s="36">
        <v>1</v>
      </c>
      <c r="BC64" s="36">
        <v>15.348</v>
      </c>
      <c r="BD64" s="36">
        <v>10.758</v>
      </c>
      <c r="BE64" s="36">
        <v>10.758</v>
      </c>
      <c r="BF64" s="36">
        <v>347.142</v>
      </c>
      <c r="BG64" s="36">
        <v>1.04</v>
      </c>
      <c r="BH64" s="36">
        <v>1</v>
      </c>
      <c r="BI64" s="36">
        <v>1</v>
      </c>
      <c r="BJ64" s="36">
        <v>15.81</v>
      </c>
      <c r="BK64" s="36">
        <v>11.219</v>
      </c>
      <c r="BL64" s="36">
        <v>1</v>
      </c>
      <c r="BM64" s="36">
        <v>1</v>
      </c>
      <c r="BN64" s="36">
        <v>11.219</v>
      </c>
      <c r="BO64" s="36">
        <v>346.681</v>
      </c>
      <c r="BP64" s="36">
        <v>11.2</v>
      </c>
      <c r="BQ64" s="36">
        <v>14.6</v>
      </c>
      <c r="BR64" s="38">
        <v>12.9</v>
      </c>
    </row>
    <row r="65" spans="1:70" s="21" customFormat="1" ht="12.75">
      <c r="A65" s="36" t="s">
        <v>71</v>
      </c>
      <c r="B65" s="36" t="s">
        <v>8</v>
      </c>
      <c r="C65" s="36">
        <v>32</v>
      </c>
      <c r="D65" s="36" t="s">
        <v>72</v>
      </c>
      <c r="E65" s="37" t="s">
        <v>75</v>
      </c>
      <c r="F65" s="36" t="s">
        <v>229</v>
      </c>
      <c r="G65" s="36">
        <v>308</v>
      </c>
      <c r="H65" s="36">
        <v>126</v>
      </c>
      <c r="I65" s="36">
        <v>3.43</v>
      </c>
      <c r="J65" s="36">
        <v>8E-05</v>
      </c>
      <c r="K65" s="36">
        <v>1</v>
      </c>
      <c r="L65" s="36">
        <v>0.0024</v>
      </c>
      <c r="M65" s="36" t="s">
        <v>224</v>
      </c>
      <c r="N65" s="36">
        <v>362.49</v>
      </c>
      <c r="O65" s="36">
        <v>366</v>
      </c>
      <c r="P65" s="36">
        <v>77.25</v>
      </c>
      <c r="Q65" s="36">
        <v>25</v>
      </c>
      <c r="R65" s="36">
        <v>3.09</v>
      </c>
      <c r="S65" s="36">
        <v>359.4</v>
      </c>
      <c r="T65" s="36" t="s">
        <v>225</v>
      </c>
      <c r="U65" s="36">
        <v>15</v>
      </c>
      <c r="V65" s="36">
        <v>364.3</v>
      </c>
      <c r="W65" s="36">
        <v>0</v>
      </c>
      <c r="X65" s="36">
        <v>8E-05</v>
      </c>
      <c r="Y65" s="36">
        <v>0</v>
      </c>
      <c r="Z65" s="36">
        <v>1</v>
      </c>
      <c r="AA65" s="36">
        <v>362.6</v>
      </c>
      <c r="AB65" s="36">
        <v>3.2</v>
      </c>
      <c r="AC65" s="36">
        <v>364.3</v>
      </c>
      <c r="AD65" s="36">
        <v>4.9</v>
      </c>
      <c r="AE65" s="36" t="s">
        <v>226</v>
      </c>
      <c r="AF65" s="36">
        <v>10</v>
      </c>
      <c r="AG65" s="36">
        <v>111.2</v>
      </c>
      <c r="AH65" s="36">
        <v>0.09</v>
      </c>
      <c r="AI65" s="36">
        <v>90</v>
      </c>
      <c r="AJ65" s="36" t="s">
        <v>226</v>
      </c>
      <c r="AK65" s="36">
        <v>5361</v>
      </c>
      <c r="AL65" s="36">
        <v>0.713</v>
      </c>
      <c r="AM65" s="36">
        <v>2.444</v>
      </c>
      <c r="AN65" s="36">
        <v>3.43</v>
      </c>
      <c r="AO65" s="36">
        <v>0.0678</v>
      </c>
      <c r="AP65" s="36">
        <v>0.0003</v>
      </c>
      <c r="AQ65" s="36">
        <v>0.5137</v>
      </c>
      <c r="AR65" s="36">
        <v>0.857</v>
      </c>
      <c r="AS65" s="36">
        <v>5360</v>
      </c>
      <c r="AT65" s="36" t="s">
        <v>230</v>
      </c>
      <c r="AU65" s="36">
        <v>7.233</v>
      </c>
      <c r="AV65" s="36">
        <v>3.09</v>
      </c>
      <c r="AW65" s="36">
        <v>22.351</v>
      </c>
      <c r="AX65" s="38">
        <v>3.206</v>
      </c>
      <c r="AY65" s="36">
        <v>10.281</v>
      </c>
      <c r="AZ65" s="36">
        <v>22.854</v>
      </c>
      <c r="BA65" s="36">
        <v>10.29</v>
      </c>
      <c r="BB65" s="36">
        <v>1</v>
      </c>
      <c r="BC65" s="36">
        <v>10.29</v>
      </c>
      <c r="BD65" s="36">
        <v>7.2</v>
      </c>
      <c r="BE65" s="36">
        <v>7.2</v>
      </c>
      <c r="BF65" s="36">
        <v>352.2</v>
      </c>
      <c r="BG65" s="36">
        <v>1.03</v>
      </c>
      <c r="BH65" s="36">
        <v>1</v>
      </c>
      <c r="BI65" s="36">
        <v>1</v>
      </c>
      <c r="BJ65" s="36">
        <v>10.55</v>
      </c>
      <c r="BK65" s="36">
        <v>7.455</v>
      </c>
      <c r="BL65" s="36">
        <v>1</v>
      </c>
      <c r="BM65" s="36">
        <v>1</v>
      </c>
      <c r="BN65" s="36">
        <v>7.455</v>
      </c>
      <c r="BO65" s="36">
        <v>351.945</v>
      </c>
      <c r="BP65" s="36">
        <v>7.5</v>
      </c>
      <c r="BQ65" s="36">
        <v>9.7</v>
      </c>
      <c r="BR65" s="38">
        <v>0</v>
      </c>
    </row>
    <row r="66" spans="1:70" s="21" customFormat="1" ht="12.75">
      <c r="A66" s="36" t="s">
        <v>71</v>
      </c>
      <c r="B66" s="36" t="s">
        <v>8</v>
      </c>
      <c r="C66" s="36">
        <v>81</v>
      </c>
      <c r="D66" s="36" t="s">
        <v>62</v>
      </c>
      <c r="E66" s="37" t="s">
        <v>76</v>
      </c>
      <c r="F66" s="36" t="s">
        <v>229</v>
      </c>
      <c r="G66" s="36">
        <v>9125</v>
      </c>
      <c r="H66" s="36">
        <v>718</v>
      </c>
      <c r="I66" s="36">
        <v>10.57</v>
      </c>
      <c r="J66" s="36">
        <v>0.0004</v>
      </c>
      <c r="K66" s="36">
        <v>1</v>
      </c>
      <c r="L66" s="36">
        <v>0.0007</v>
      </c>
      <c r="M66" s="36" t="s">
        <v>224</v>
      </c>
      <c r="N66" s="36">
        <v>96.62</v>
      </c>
      <c r="O66" s="36">
        <v>4722</v>
      </c>
      <c r="P66" s="36">
        <v>1251.36</v>
      </c>
      <c r="Q66" s="36">
        <v>132</v>
      </c>
      <c r="R66" s="36">
        <v>9.48</v>
      </c>
      <c r="S66" s="36">
        <v>87.14</v>
      </c>
      <c r="T66" s="36" t="s">
        <v>225</v>
      </c>
      <c r="U66" s="36">
        <v>112</v>
      </c>
      <c r="V66" s="36">
        <v>102</v>
      </c>
      <c r="W66" s="36">
        <v>0</v>
      </c>
      <c r="X66" s="36">
        <v>0.0004</v>
      </c>
      <c r="Y66" s="36">
        <v>0</v>
      </c>
      <c r="Z66" s="36">
        <v>1</v>
      </c>
      <c r="AA66" s="36">
        <v>96.64</v>
      </c>
      <c r="AB66" s="36">
        <v>9.5</v>
      </c>
      <c r="AC66" s="36">
        <v>102</v>
      </c>
      <c r="AD66" s="36">
        <v>14.86</v>
      </c>
      <c r="AE66" s="36" t="s">
        <v>226</v>
      </c>
      <c r="AF66" s="36">
        <v>20</v>
      </c>
      <c r="AG66" s="36">
        <v>606.4</v>
      </c>
      <c r="AH66" s="36">
        <v>0.03</v>
      </c>
      <c r="AI66" s="36">
        <v>90</v>
      </c>
      <c r="AJ66" s="36" t="s">
        <v>226</v>
      </c>
      <c r="AK66" s="36">
        <v>28799</v>
      </c>
      <c r="AL66" s="36">
        <v>1.202</v>
      </c>
      <c r="AM66" s="36">
        <v>12.709</v>
      </c>
      <c r="AN66" s="36">
        <v>10.57</v>
      </c>
      <c r="AO66" s="36">
        <v>0.0652</v>
      </c>
      <c r="AP66" s="36">
        <v>0.0016</v>
      </c>
      <c r="AQ66" s="36">
        <v>0.4617</v>
      </c>
      <c r="AR66" s="36">
        <v>0.857</v>
      </c>
      <c r="AS66" s="36">
        <v>28799</v>
      </c>
      <c r="AT66" s="36" t="s">
        <v>230</v>
      </c>
      <c r="AU66" s="36">
        <v>5.847</v>
      </c>
      <c r="AV66" s="36">
        <v>9.48</v>
      </c>
      <c r="AW66" s="36">
        <v>55.432</v>
      </c>
      <c r="AX66" s="38">
        <v>4.009</v>
      </c>
      <c r="AY66" s="36">
        <v>16.073</v>
      </c>
      <c r="AZ66" s="36">
        <v>37.347</v>
      </c>
      <c r="BA66" s="36">
        <v>16.073</v>
      </c>
      <c r="BB66" s="36">
        <v>1</v>
      </c>
      <c r="BC66" s="36">
        <v>16.073</v>
      </c>
      <c r="BD66" s="36">
        <v>6.593</v>
      </c>
      <c r="BE66" s="36">
        <v>6.593</v>
      </c>
      <c r="BF66" s="36">
        <v>80.547</v>
      </c>
      <c r="BG66" s="36">
        <v>1.09</v>
      </c>
      <c r="BH66" s="36">
        <v>1</v>
      </c>
      <c r="BI66" s="36">
        <v>1</v>
      </c>
      <c r="BJ66" s="36">
        <v>17.28</v>
      </c>
      <c r="BK66" s="36">
        <v>7.795</v>
      </c>
      <c r="BL66" s="36">
        <v>1</v>
      </c>
      <c r="BM66" s="36">
        <v>1</v>
      </c>
      <c r="BN66" s="36">
        <v>7.795</v>
      </c>
      <c r="BO66" s="36">
        <v>79.345</v>
      </c>
      <c r="BP66" s="36">
        <v>7.8</v>
      </c>
      <c r="BQ66" s="36">
        <v>10.1</v>
      </c>
      <c r="BR66" s="38">
        <v>13.7</v>
      </c>
    </row>
    <row r="67" spans="1:70" s="21" customFormat="1" ht="12.75">
      <c r="A67" s="36" t="s">
        <v>71</v>
      </c>
      <c r="B67" s="36" t="s">
        <v>8</v>
      </c>
      <c r="C67" s="36">
        <v>299</v>
      </c>
      <c r="D67" s="36" t="s">
        <v>77</v>
      </c>
      <c r="E67" s="37" t="s">
        <v>78</v>
      </c>
      <c r="F67" s="36" t="s">
        <v>223</v>
      </c>
      <c r="G67" s="36">
        <v>3508</v>
      </c>
      <c r="H67" s="36">
        <v>488</v>
      </c>
      <c r="I67" s="36">
        <v>4.1</v>
      </c>
      <c r="J67" s="36">
        <v>2E-05</v>
      </c>
      <c r="K67" s="36">
        <v>1</v>
      </c>
      <c r="L67" s="36">
        <v>0.0011</v>
      </c>
      <c r="M67" s="36" t="s">
        <v>224</v>
      </c>
      <c r="N67" s="36">
        <v>96.54</v>
      </c>
      <c r="O67" s="36">
        <v>1129</v>
      </c>
      <c r="P67" s="36">
        <v>240.09</v>
      </c>
      <c r="Q67" s="36">
        <v>53</v>
      </c>
      <c r="R67" s="36">
        <v>4.53</v>
      </c>
      <c r="S67" s="36">
        <v>92.01</v>
      </c>
      <c r="T67" s="36" t="s">
        <v>225</v>
      </c>
      <c r="U67" s="36">
        <v>47.7</v>
      </c>
      <c r="V67" s="36">
        <v>97.75</v>
      </c>
      <c r="W67" s="36">
        <v>0</v>
      </c>
      <c r="X67" s="36">
        <v>2E-05</v>
      </c>
      <c r="Y67" s="36">
        <v>0</v>
      </c>
      <c r="Z67" s="36">
        <v>1</v>
      </c>
      <c r="AA67" s="36">
        <v>96.61</v>
      </c>
      <c r="AB67" s="36">
        <v>4.6</v>
      </c>
      <c r="AC67" s="36">
        <v>97.75</v>
      </c>
      <c r="AD67" s="36">
        <v>5.74</v>
      </c>
      <c r="AE67" s="36" t="s">
        <v>226</v>
      </c>
      <c r="AF67" s="36">
        <v>5.3</v>
      </c>
      <c r="AG67" s="36">
        <v>440.5</v>
      </c>
      <c r="AH67" s="36">
        <v>0.01</v>
      </c>
      <c r="AI67" s="36">
        <v>84</v>
      </c>
      <c r="AJ67" s="36" t="s">
        <v>226</v>
      </c>
      <c r="AK67" s="36">
        <v>5130</v>
      </c>
      <c r="AL67" s="36">
        <v>1.753</v>
      </c>
      <c r="AM67" s="36">
        <v>7.189</v>
      </c>
      <c r="AN67" s="36">
        <v>4.1</v>
      </c>
      <c r="AO67" s="36">
        <v>0.1526</v>
      </c>
      <c r="AP67" s="36">
        <v>0.0001</v>
      </c>
      <c r="AQ67" s="36">
        <v>0.2814</v>
      </c>
      <c r="AR67" s="36">
        <v>0.857</v>
      </c>
      <c r="AS67" s="36">
        <v>5130</v>
      </c>
      <c r="AT67" s="36" t="s">
        <v>228</v>
      </c>
      <c r="AU67" s="36">
        <v>6.397</v>
      </c>
      <c r="AV67" s="36">
        <v>4.53</v>
      </c>
      <c r="AW67" s="36">
        <v>28.978</v>
      </c>
      <c r="AX67" s="38">
        <v>3.75</v>
      </c>
      <c r="AY67" s="36">
        <v>14.064</v>
      </c>
      <c r="AZ67" s="36">
        <v>13.54</v>
      </c>
      <c r="BA67" s="36">
        <v>14.064</v>
      </c>
      <c r="BB67" s="36">
        <v>1</v>
      </c>
      <c r="BC67" s="36">
        <v>14.064</v>
      </c>
      <c r="BD67" s="36">
        <v>9.534</v>
      </c>
      <c r="BE67" s="36">
        <v>9.534</v>
      </c>
      <c r="BF67" s="36">
        <v>82.476</v>
      </c>
      <c r="BG67" s="36">
        <v>1.1</v>
      </c>
      <c r="BH67" s="36">
        <v>1.023</v>
      </c>
      <c r="BI67" s="36">
        <v>1</v>
      </c>
      <c r="BJ67" s="36">
        <v>15.59</v>
      </c>
      <c r="BK67" s="36">
        <v>11.063</v>
      </c>
      <c r="BL67" s="36">
        <v>1</v>
      </c>
      <c r="BM67" s="36">
        <v>0.991</v>
      </c>
      <c r="BN67" s="36">
        <v>10.964</v>
      </c>
      <c r="BO67" s="36">
        <v>81.046</v>
      </c>
      <c r="BP67" s="36">
        <v>11</v>
      </c>
      <c r="BQ67" s="36">
        <v>14.3</v>
      </c>
      <c r="BR67" s="38">
        <v>6.7</v>
      </c>
    </row>
    <row r="68" spans="1:70" s="21" customFormat="1" ht="12.75">
      <c r="A68" s="36" t="s">
        <v>71</v>
      </c>
      <c r="B68" s="36" t="s">
        <v>8</v>
      </c>
      <c r="C68" s="36">
        <v>299</v>
      </c>
      <c r="D68" s="36" t="s">
        <v>77</v>
      </c>
      <c r="E68" s="37" t="s">
        <v>78</v>
      </c>
      <c r="F68" s="36" t="s">
        <v>229</v>
      </c>
      <c r="G68" s="36">
        <v>430</v>
      </c>
      <c r="H68" s="36">
        <v>408</v>
      </c>
      <c r="I68" s="36">
        <v>3.24</v>
      </c>
      <c r="J68" s="36">
        <v>2E-05</v>
      </c>
      <c r="K68" s="36">
        <v>1</v>
      </c>
      <c r="L68" s="36">
        <v>0.0011</v>
      </c>
      <c r="M68" s="36" t="s">
        <v>224</v>
      </c>
      <c r="N68" s="36">
        <v>96.54</v>
      </c>
      <c r="O68" s="36">
        <v>110</v>
      </c>
      <c r="P68" s="36">
        <v>33.3</v>
      </c>
      <c r="Q68" s="36">
        <v>10</v>
      </c>
      <c r="R68" s="36">
        <v>3.33</v>
      </c>
      <c r="S68" s="36">
        <v>93.21</v>
      </c>
      <c r="T68" s="36" t="s">
        <v>225</v>
      </c>
      <c r="U68" s="36">
        <v>0</v>
      </c>
      <c r="V68" s="36">
        <v>97.75</v>
      </c>
      <c r="W68" s="36">
        <v>0</v>
      </c>
      <c r="X68" s="36">
        <v>2E-05</v>
      </c>
      <c r="Y68" s="36">
        <v>0</v>
      </c>
      <c r="Z68" s="36">
        <v>1</v>
      </c>
      <c r="AA68" s="36">
        <v>96.61</v>
      </c>
      <c r="AB68" s="36">
        <v>3.4</v>
      </c>
      <c r="AC68" s="36">
        <v>97.75</v>
      </c>
      <c r="AD68" s="36">
        <v>4.54</v>
      </c>
      <c r="AE68" s="36" t="s">
        <v>226</v>
      </c>
      <c r="AF68" s="36">
        <v>10</v>
      </c>
      <c r="AG68" s="36">
        <v>408.5</v>
      </c>
      <c r="AH68" s="36">
        <v>0.02</v>
      </c>
      <c r="AI68" s="36">
        <v>96</v>
      </c>
      <c r="AJ68" s="36" t="s">
        <v>226</v>
      </c>
      <c r="AK68" s="36">
        <v>5130</v>
      </c>
      <c r="AL68" s="36">
        <v>0.325</v>
      </c>
      <c r="AM68" s="36">
        <v>1.054</v>
      </c>
      <c r="AN68" s="36">
        <v>3.24</v>
      </c>
      <c r="AO68" s="36">
        <v>0.0318</v>
      </c>
      <c r="AP68" s="36">
        <v>0.0001</v>
      </c>
      <c r="AQ68" s="36">
        <v>0.2224</v>
      </c>
      <c r="AR68" s="36">
        <v>0.857</v>
      </c>
      <c r="AS68" s="36">
        <v>5130</v>
      </c>
      <c r="AT68" s="36" t="s">
        <v>230</v>
      </c>
      <c r="AU68" s="36">
        <v>6.63</v>
      </c>
      <c r="AV68" s="36">
        <v>8.03</v>
      </c>
      <c r="AW68" s="36">
        <v>53.242</v>
      </c>
      <c r="AX68" s="38">
        <v>4.598</v>
      </c>
      <c r="AY68" s="36">
        <v>21.141</v>
      </c>
      <c r="AZ68" s="36">
        <v>93.412</v>
      </c>
      <c r="BA68" s="36">
        <v>16.719</v>
      </c>
      <c r="BB68" s="36">
        <v>1</v>
      </c>
      <c r="BC68" s="36">
        <v>16.719</v>
      </c>
      <c r="BD68" s="36">
        <v>8.689</v>
      </c>
      <c r="BE68" s="36">
        <v>8.689</v>
      </c>
      <c r="BF68" s="36">
        <v>79.821</v>
      </c>
      <c r="BG68" s="36">
        <v>1</v>
      </c>
      <c r="BH68" s="36">
        <v>1</v>
      </c>
      <c r="BI68" s="36">
        <v>1</v>
      </c>
      <c r="BJ68" s="36">
        <v>16.75</v>
      </c>
      <c r="BK68" s="36">
        <v>8.721</v>
      </c>
      <c r="BL68" s="36">
        <v>1</v>
      </c>
      <c r="BM68" s="36">
        <v>1.008</v>
      </c>
      <c r="BN68" s="36">
        <v>8.795</v>
      </c>
      <c r="BO68" s="36">
        <v>79.715</v>
      </c>
      <c r="BP68" s="36">
        <v>8.8</v>
      </c>
      <c r="BQ68" s="36">
        <v>11.4</v>
      </c>
      <c r="BR68" s="38">
        <v>9.7</v>
      </c>
    </row>
    <row r="69" spans="1:70" s="21" customFormat="1" ht="12.75">
      <c r="A69" s="36" t="s">
        <v>79</v>
      </c>
      <c r="B69" s="36" t="s">
        <v>1</v>
      </c>
      <c r="C69" s="36">
        <v>11</v>
      </c>
      <c r="D69" s="36" t="s">
        <v>80</v>
      </c>
      <c r="E69" s="37" t="s">
        <v>81</v>
      </c>
      <c r="F69" s="36" t="s">
        <v>223</v>
      </c>
      <c r="G69" s="36">
        <v>772</v>
      </c>
      <c r="H69" s="36">
        <v>240</v>
      </c>
      <c r="I69" s="36">
        <v>3.98</v>
      </c>
      <c r="J69" s="36">
        <v>0.00035</v>
      </c>
      <c r="K69" s="36">
        <v>1</v>
      </c>
      <c r="L69" s="36">
        <v>0.0027</v>
      </c>
      <c r="M69" s="36" t="s">
        <v>224</v>
      </c>
      <c r="N69" s="36">
        <v>73.22</v>
      </c>
      <c r="O69" s="36">
        <v>443</v>
      </c>
      <c r="P69" s="36">
        <v>95.16</v>
      </c>
      <c r="Q69" s="36">
        <v>26</v>
      </c>
      <c r="R69" s="36">
        <v>3.66</v>
      </c>
      <c r="S69" s="36">
        <v>69.56</v>
      </c>
      <c r="T69" s="36" t="s">
        <v>225</v>
      </c>
      <c r="U69" s="36">
        <v>21.6</v>
      </c>
      <c r="V69" s="36">
        <v>95.8</v>
      </c>
      <c r="W69" s="36">
        <v>0</v>
      </c>
      <c r="X69" s="36">
        <v>0.00035</v>
      </c>
      <c r="Y69" s="36">
        <v>0</v>
      </c>
      <c r="Z69" s="36">
        <v>1</v>
      </c>
      <c r="AA69" s="36">
        <v>73.56</v>
      </c>
      <c r="AB69" s="36">
        <v>4</v>
      </c>
      <c r="AC69" s="36">
        <v>95.8</v>
      </c>
      <c r="AD69" s="36">
        <v>26.24</v>
      </c>
      <c r="AE69" s="36" t="s">
        <v>226</v>
      </c>
      <c r="AF69" s="36">
        <v>4.4</v>
      </c>
      <c r="AG69" s="36">
        <v>217.7</v>
      </c>
      <c r="AH69" s="36">
        <v>0.02</v>
      </c>
      <c r="AI69" s="36">
        <v>70</v>
      </c>
      <c r="AJ69" s="36" t="s">
        <v>226</v>
      </c>
      <c r="AK69" s="36">
        <v>2110</v>
      </c>
      <c r="AL69" s="36">
        <v>0.808</v>
      </c>
      <c r="AM69" s="36">
        <v>3.217</v>
      </c>
      <c r="AN69" s="36">
        <v>3.98</v>
      </c>
      <c r="AO69" s="36">
        <v>0.0714</v>
      </c>
      <c r="AP69" s="36">
        <v>0.0014</v>
      </c>
      <c r="AQ69" s="36">
        <v>0.6706</v>
      </c>
      <c r="AR69" s="36">
        <v>0.857</v>
      </c>
      <c r="AS69" s="36">
        <v>2110</v>
      </c>
      <c r="AT69" s="36" t="s">
        <v>230</v>
      </c>
      <c r="AU69" s="36">
        <v>6.207</v>
      </c>
      <c r="AV69" s="36">
        <v>3.66</v>
      </c>
      <c r="AW69" s="36">
        <v>22.716</v>
      </c>
      <c r="AX69" s="38">
        <v>2.993</v>
      </c>
      <c r="AY69" s="36">
        <v>8.961</v>
      </c>
      <c r="AZ69" s="36">
        <v>21.253</v>
      </c>
      <c r="BA69" s="36">
        <v>9.559</v>
      </c>
      <c r="BB69" s="36">
        <v>1</v>
      </c>
      <c r="BC69" s="36">
        <v>9.559</v>
      </c>
      <c r="BD69" s="36">
        <v>5.899</v>
      </c>
      <c r="BE69" s="36">
        <v>5.899</v>
      </c>
      <c r="BF69" s="36">
        <v>63.661</v>
      </c>
      <c r="BG69" s="36">
        <v>1.04</v>
      </c>
      <c r="BH69" s="36">
        <v>1</v>
      </c>
      <c r="BI69" s="36">
        <v>1</v>
      </c>
      <c r="BJ69" s="36">
        <v>9.91</v>
      </c>
      <c r="BK69" s="36">
        <v>6.247</v>
      </c>
      <c r="BL69" s="36">
        <v>1</v>
      </c>
      <c r="BM69" s="36">
        <v>0.968</v>
      </c>
      <c r="BN69" s="36">
        <v>6.046</v>
      </c>
      <c r="BO69" s="36">
        <v>63.514</v>
      </c>
      <c r="BP69" s="36">
        <v>6</v>
      </c>
      <c r="BQ69" s="36">
        <v>7.9</v>
      </c>
      <c r="BR69" s="38">
        <v>0.8</v>
      </c>
    </row>
    <row r="70" spans="1:70" s="21" customFormat="1" ht="12.75">
      <c r="A70" s="36" t="s">
        <v>79</v>
      </c>
      <c r="B70" s="36" t="s">
        <v>1</v>
      </c>
      <c r="C70" s="36">
        <v>183</v>
      </c>
      <c r="D70" s="36" t="s">
        <v>82</v>
      </c>
      <c r="E70" s="37" t="s">
        <v>83</v>
      </c>
      <c r="F70" s="36" t="s">
        <v>223</v>
      </c>
      <c r="G70" s="36">
        <v>643</v>
      </c>
      <c r="H70" s="36">
        <v>140</v>
      </c>
      <c r="I70" s="36">
        <v>3.81</v>
      </c>
      <c r="J70" s="36">
        <v>0.00038</v>
      </c>
      <c r="K70" s="36">
        <v>1</v>
      </c>
      <c r="L70" s="36">
        <v>0.0026</v>
      </c>
      <c r="M70" s="36" t="s">
        <v>224</v>
      </c>
      <c r="N70" s="36">
        <v>80.38</v>
      </c>
      <c r="O70" s="36">
        <v>1430</v>
      </c>
      <c r="P70" s="36">
        <v>478.41</v>
      </c>
      <c r="Q70" s="36">
        <v>111</v>
      </c>
      <c r="R70" s="36">
        <v>4.31</v>
      </c>
      <c r="S70" s="36">
        <v>76.07</v>
      </c>
      <c r="T70" s="36" t="s">
        <v>225</v>
      </c>
      <c r="U70" s="36">
        <v>103</v>
      </c>
      <c r="V70" s="36">
        <v>94.7</v>
      </c>
      <c r="W70" s="36">
        <v>0</v>
      </c>
      <c r="X70" s="36">
        <v>0.00038</v>
      </c>
      <c r="Y70" s="36">
        <v>0</v>
      </c>
      <c r="Z70" s="36">
        <v>1</v>
      </c>
      <c r="AA70" s="36">
        <v>80.47</v>
      </c>
      <c r="AB70" s="36">
        <v>4.4</v>
      </c>
      <c r="AC70" s="36">
        <v>94.7</v>
      </c>
      <c r="AD70" s="36">
        <v>18.63</v>
      </c>
      <c r="AE70" s="36" t="s">
        <v>226</v>
      </c>
      <c r="AF70" s="36">
        <v>8</v>
      </c>
      <c r="AG70" s="36">
        <v>37</v>
      </c>
      <c r="AH70" s="36">
        <v>0.22</v>
      </c>
      <c r="AI70" s="36">
        <v>90</v>
      </c>
      <c r="AJ70" s="36" t="s">
        <v>226</v>
      </c>
      <c r="AK70" s="36">
        <v>3520</v>
      </c>
      <c r="AL70" s="36">
        <v>1.205</v>
      </c>
      <c r="AM70" s="36">
        <v>4.593</v>
      </c>
      <c r="AN70" s="36">
        <v>3.81</v>
      </c>
      <c r="AO70" s="36">
        <v>0.1088</v>
      </c>
      <c r="AP70" s="36">
        <v>0.0015</v>
      </c>
      <c r="AQ70" s="36">
        <v>0.6181</v>
      </c>
      <c r="AR70" s="36">
        <v>0.857</v>
      </c>
      <c r="AS70" s="36">
        <v>3517</v>
      </c>
      <c r="AT70" s="36" t="s">
        <v>228</v>
      </c>
      <c r="AU70" s="36">
        <v>3.241</v>
      </c>
      <c r="AV70" s="36">
        <v>4.31</v>
      </c>
      <c r="AW70" s="36">
        <v>13.97</v>
      </c>
      <c r="AX70" s="38">
        <v>2.533</v>
      </c>
      <c r="AY70" s="36">
        <v>6.416</v>
      </c>
      <c r="AZ70" s="36">
        <v>9.884</v>
      </c>
      <c r="BA70" s="36">
        <v>6.416</v>
      </c>
      <c r="BB70" s="36">
        <v>1</v>
      </c>
      <c r="BC70" s="36">
        <v>6.416</v>
      </c>
      <c r="BD70" s="36">
        <v>2.106</v>
      </c>
      <c r="BE70" s="36">
        <v>2.106</v>
      </c>
      <c r="BF70" s="36">
        <v>73.964</v>
      </c>
      <c r="BG70" s="36">
        <v>1.15</v>
      </c>
      <c r="BH70" s="36">
        <v>1</v>
      </c>
      <c r="BI70" s="36">
        <v>1</v>
      </c>
      <c r="BJ70" s="36">
        <v>7.24</v>
      </c>
      <c r="BK70" s="36">
        <v>2.927</v>
      </c>
      <c r="BL70" s="36">
        <v>0.731</v>
      </c>
      <c r="BM70" s="36">
        <v>1</v>
      </c>
      <c r="BN70" s="36">
        <v>2.14</v>
      </c>
      <c r="BO70" s="36">
        <v>71.07</v>
      </c>
      <c r="BP70" s="36">
        <v>5</v>
      </c>
      <c r="BQ70" s="36">
        <v>5</v>
      </c>
      <c r="BR70" s="38">
        <v>0</v>
      </c>
    </row>
    <row r="71" spans="1:70" s="21" customFormat="1" ht="12.75">
      <c r="A71" s="36" t="s">
        <v>84</v>
      </c>
      <c r="B71" s="36" t="s">
        <v>39</v>
      </c>
      <c r="C71" s="36">
        <v>321</v>
      </c>
      <c r="D71" s="36" t="s">
        <v>85</v>
      </c>
      <c r="E71" s="37" t="s">
        <v>86</v>
      </c>
      <c r="F71" s="36" t="s">
        <v>223</v>
      </c>
      <c r="G71" s="36">
        <v>1435</v>
      </c>
      <c r="H71" s="36">
        <v>827</v>
      </c>
      <c r="I71" s="36">
        <v>3.31</v>
      </c>
      <c r="J71" s="36">
        <v>0.00169</v>
      </c>
      <c r="K71" s="36">
        <v>1</v>
      </c>
      <c r="L71" s="36">
        <v>0.0029</v>
      </c>
      <c r="M71" s="36" t="s">
        <v>224</v>
      </c>
      <c r="N71" s="36">
        <v>89.11</v>
      </c>
      <c r="O71" s="36">
        <v>1264</v>
      </c>
      <c r="P71" s="36">
        <v>187.22</v>
      </c>
      <c r="Q71" s="36">
        <v>74</v>
      </c>
      <c r="R71" s="36">
        <v>2.53</v>
      </c>
      <c r="S71" s="36">
        <v>86.58</v>
      </c>
      <c r="T71" s="36" t="s">
        <v>225</v>
      </c>
      <c r="U71" s="36">
        <v>69.5</v>
      </c>
      <c r="V71" s="36">
        <v>98.6</v>
      </c>
      <c r="W71" s="36">
        <v>0</v>
      </c>
      <c r="X71" s="36">
        <v>0.00169</v>
      </c>
      <c r="Y71" s="36">
        <v>0</v>
      </c>
      <c r="Z71" s="36">
        <v>1</v>
      </c>
      <c r="AA71" s="36">
        <v>89.88</v>
      </c>
      <c r="AB71" s="36">
        <v>3.3</v>
      </c>
      <c r="AC71" s="36">
        <v>98.6</v>
      </c>
      <c r="AD71" s="36">
        <v>12.02</v>
      </c>
      <c r="AE71" s="36" t="s">
        <v>226</v>
      </c>
      <c r="AF71" s="36">
        <v>4.5</v>
      </c>
      <c r="AG71" s="36">
        <v>756.7</v>
      </c>
      <c r="AH71" s="36">
        <v>0.01</v>
      </c>
      <c r="AI71" s="36">
        <v>105</v>
      </c>
      <c r="AJ71" s="36" t="s">
        <v>226</v>
      </c>
      <c r="AK71" s="36">
        <v>3631</v>
      </c>
      <c r="AL71" s="36">
        <v>0.524</v>
      </c>
      <c r="AM71" s="36">
        <v>1.735</v>
      </c>
      <c r="AN71" s="36">
        <v>3.31</v>
      </c>
      <c r="AO71" s="36">
        <v>0.0508</v>
      </c>
      <c r="AP71" s="36">
        <v>0.0068</v>
      </c>
      <c r="AQ71" s="36">
        <v>0.599</v>
      </c>
      <c r="AR71" s="36">
        <v>0.857</v>
      </c>
      <c r="AS71" s="36">
        <v>3631</v>
      </c>
      <c r="AT71" s="36" t="s">
        <v>241</v>
      </c>
      <c r="AU71" s="36">
        <v>0.193</v>
      </c>
      <c r="AV71" s="36">
        <v>2.53</v>
      </c>
      <c r="AW71" s="36">
        <v>25.789</v>
      </c>
      <c r="AX71" s="38">
        <v>3.124</v>
      </c>
      <c r="AY71" s="36">
        <v>8.256</v>
      </c>
      <c r="AZ71" s="36">
        <v>33.443</v>
      </c>
      <c r="BA71" s="36">
        <v>8.256</v>
      </c>
      <c r="BB71" s="36">
        <v>1</v>
      </c>
      <c r="BC71" s="36">
        <v>8.256</v>
      </c>
      <c r="BD71" s="36">
        <v>5.726</v>
      </c>
      <c r="BE71" s="36">
        <v>5.726</v>
      </c>
      <c r="BF71" s="36">
        <v>80.854</v>
      </c>
      <c r="BG71" s="36">
        <v>1.01</v>
      </c>
      <c r="BH71" s="36">
        <v>1</v>
      </c>
      <c r="BI71" s="36">
        <v>1</v>
      </c>
      <c r="BJ71" s="36">
        <v>8.36</v>
      </c>
      <c r="BK71" s="36">
        <v>5.825</v>
      </c>
      <c r="BL71" s="36">
        <v>1</v>
      </c>
      <c r="BM71" s="36">
        <v>1.02</v>
      </c>
      <c r="BN71" s="36">
        <v>5.943</v>
      </c>
      <c r="BO71" s="36">
        <v>80.637</v>
      </c>
      <c r="BP71" s="36">
        <v>5.9</v>
      </c>
      <c r="BQ71" s="36">
        <v>7.7</v>
      </c>
      <c r="BR71" s="38">
        <v>2.6</v>
      </c>
    </row>
    <row r="72" spans="1:70" s="21" customFormat="1" ht="12.75">
      <c r="A72" s="36" t="s">
        <v>87</v>
      </c>
      <c r="B72" s="36" t="s">
        <v>39</v>
      </c>
      <c r="C72" s="36">
        <v>378</v>
      </c>
      <c r="D72" s="36" t="s">
        <v>88</v>
      </c>
      <c r="E72" s="37" t="s">
        <v>89</v>
      </c>
      <c r="F72" s="36" t="s">
        <v>229</v>
      </c>
      <c r="G72" s="36">
        <v>54</v>
      </c>
      <c r="H72" s="36">
        <v>135</v>
      </c>
      <c r="I72" s="36">
        <v>2.36</v>
      </c>
      <c r="J72" s="36">
        <v>8E-05</v>
      </c>
      <c r="K72" s="36">
        <v>1</v>
      </c>
      <c r="L72" s="36">
        <v>0.0013</v>
      </c>
      <c r="M72" s="36" t="s">
        <v>224</v>
      </c>
      <c r="N72" s="36">
        <v>90.34</v>
      </c>
      <c r="O72" s="36">
        <v>95</v>
      </c>
      <c r="P72" s="36">
        <v>16.79</v>
      </c>
      <c r="Q72" s="36">
        <v>23</v>
      </c>
      <c r="R72" s="36">
        <v>0.73</v>
      </c>
      <c r="S72" s="36">
        <v>89.61</v>
      </c>
      <c r="T72" s="36" t="s">
        <v>225</v>
      </c>
      <c r="U72" s="36">
        <v>20.5</v>
      </c>
      <c r="V72" s="36">
        <v>97.3</v>
      </c>
      <c r="W72" s="36">
        <v>0</v>
      </c>
      <c r="X72" s="36">
        <v>8E-05</v>
      </c>
      <c r="Y72" s="36">
        <v>0</v>
      </c>
      <c r="Z72" s="36">
        <v>1</v>
      </c>
      <c r="AA72" s="36">
        <v>90.81</v>
      </c>
      <c r="AB72" s="36">
        <v>1.2</v>
      </c>
      <c r="AC72" s="36">
        <v>97.3</v>
      </c>
      <c r="AD72" s="36">
        <v>7.69</v>
      </c>
      <c r="AE72" s="36" t="s">
        <v>226</v>
      </c>
      <c r="AF72" s="36">
        <v>2.5</v>
      </c>
      <c r="AG72" s="36">
        <v>115.3</v>
      </c>
      <c r="AH72" s="36">
        <v>0.02</v>
      </c>
      <c r="AI72" s="36">
        <v>77</v>
      </c>
      <c r="AJ72" s="36" t="s">
        <v>226</v>
      </c>
      <c r="AK72" s="36">
        <v>2571</v>
      </c>
      <c r="AL72" s="36">
        <v>0.169</v>
      </c>
      <c r="AM72" s="36">
        <v>0.4</v>
      </c>
      <c r="AN72" s="36">
        <v>2.36</v>
      </c>
      <c r="AO72" s="36">
        <v>0.0194</v>
      </c>
      <c r="AP72" s="36">
        <v>0.0003</v>
      </c>
      <c r="AQ72" s="36">
        <v>0.1914</v>
      </c>
      <c r="AR72" s="36">
        <v>0.857</v>
      </c>
      <c r="AS72" s="36">
        <v>2570</v>
      </c>
      <c r="AT72" s="36" t="s">
        <v>230</v>
      </c>
      <c r="AU72" s="36">
        <v>9.226</v>
      </c>
      <c r="AV72" s="36">
        <v>0.73</v>
      </c>
      <c r="AW72" s="36">
        <v>6.735</v>
      </c>
      <c r="AX72" s="38">
        <v>2.145</v>
      </c>
      <c r="AY72" s="36">
        <v>4.602</v>
      </c>
      <c r="AZ72" s="36">
        <v>26.535</v>
      </c>
      <c r="BA72" s="36">
        <v>4.772</v>
      </c>
      <c r="BB72" s="36">
        <v>1</v>
      </c>
      <c r="BC72" s="36">
        <v>4.772</v>
      </c>
      <c r="BD72" s="36">
        <v>4.042</v>
      </c>
      <c r="BE72" s="36">
        <v>4.042</v>
      </c>
      <c r="BF72" s="36">
        <v>85.568</v>
      </c>
      <c r="BG72" s="36">
        <v>1.01</v>
      </c>
      <c r="BH72" s="36">
        <v>1</v>
      </c>
      <c r="BI72" s="36">
        <v>1</v>
      </c>
      <c r="BJ72" s="36">
        <v>4.82</v>
      </c>
      <c r="BK72" s="36">
        <v>4.089</v>
      </c>
      <c r="BL72" s="36">
        <v>1</v>
      </c>
      <c r="BM72" s="36">
        <v>0.98</v>
      </c>
      <c r="BN72" s="36">
        <v>4.042</v>
      </c>
      <c r="BO72" s="36">
        <v>84.61</v>
      </c>
      <c r="BP72" s="36">
        <v>5</v>
      </c>
      <c r="BQ72" s="36">
        <v>5.3</v>
      </c>
      <c r="BR72" s="38">
        <v>2.8</v>
      </c>
    </row>
    <row r="73" spans="1:70" s="21" customFormat="1" ht="12.75">
      <c r="A73" s="36" t="s">
        <v>87</v>
      </c>
      <c r="B73" s="36" t="s">
        <v>39</v>
      </c>
      <c r="C73" s="36">
        <v>378</v>
      </c>
      <c r="D73" s="36" t="s">
        <v>90</v>
      </c>
      <c r="E73" s="37" t="s">
        <v>91</v>
      </c>
      <c r="F73" s="36" t="s">
        <v>223</v>
      </c>
      <c r="G73" s="36">
        <v>614</v>
      </c>
      <c r="H73" s="36">
        <v>468</v>
      </c>
      <c r="I73" s="36">
        <v>2.35</v>
      </c>
      <c r="J73" s="36">
        <v>0.00096</v>
      </c>
      <c r="K73" s="36">
        <v>1</v>
      </c>
      <c r="L73" s="36">
        <v>0.0016</v>
      </c>
      <c r="M73" s="36" t="s">
        <v>224</v>
      </c>
      <c r="N73" s="36">
        <v>90.12</v>
      </c>
      <c r="O73" s="36">
        <v>916</v>
      </c>
      <c r="P73" s="36">
        <v>385.2</v>
      </c>
      <c r="Q73" s="36">
        <v>120</v>
      </c>
      <c r="R73" s="36">
        <v>3.21</v>
      </c>
      <c r="S73" s="36">
        <v>86.91</v>
      </c>
      <c r="T73" s="36" t="s">
        <v>225</v>
      </c>
      <c r="U73" s="36">
        <v>113</v>
      </c>
      <c r="V73" s="36">
        <v>96.2</v>
      </c>
      <c r="W73" s="36">
        <v>0</v>
      </c>
      <c r="X73" s="36">
        <v>0.00096</v>
      </c>
      <c r="Y73" s="36">
        <v>0</v>
      </c>
      <c r="Z73" s="36">
        <v>1</v>
      </c>
      <c r="AA73" s="36">
        <v>90.21</v>
      </c>
      <c r="AB73" s="36">
        <v>3.3</v>
      </c>
      <c r="AC73" s="36">
        <v>96.2</v>
      </c>
      <c r="AD73" s="36">
        <v>9.29</v>
      </c>
      <c r="AE73" s="36" t="s">
        <v>226</v>
      </c>
      <c r="AF73" s="36">
        <v>7</v>
      </c>
      <c r="AG73" s="36">
        <v>355.1</v>
      </c>
      <c r="AH73" s="36">
        <v>0.02</v>
      </c>
      <c r="AI73" s="36">
        <v>90</v>
      </c>
      <c r="AJ73" s="36" t="s">
        <v>226</v>
      </c>
      <c r="AK73" s="36">
        <v>8161</v>
      </c>
      <c r="AL73" s="36">
        <v>0.558</v>
      </c>
      <c r="AM73" s="36">
        <v>1.312</v>
      </c>
      <c r="AN73" s="36">
        <v>2.35</v>
      </c>
      <c r="AO73" s="36">
        <v>0.0642</v>
      </c>
      <c r="AP73" s="36">
        <v>0.0038</v>
      </c>
      <c r="AQ73" s="36">
        <v>0.2346</v>
      </c>
      <c r="AR73" s="36">
        <v>0.857</v>
      </c>
      <c r="AS73" s="36">
        <v>8160</v>
      </c>
      <c r="AT73" s="36" t="s">
        <v>228</v>
      </c>
      <c r="AU73" s="36">
        <v>5.787</v>
      </c>
      <c r="AV73" s="36">
        <v>3.21</v>
      </c>
      <c r="AW73" s="36">
        <v>18.577</v>
      </c>
      <c r="AX73" s="38">
        <v>2.66</v>
      </c>
      <c r="AY73" s="36">
        <v>7.076</v>
      </c>
      <c r="AZ73" s="36">
        <v>22.778</v>
      </c>
      <c r="BA73" s="36">
        <v>7.076</v>
      </c>
      <c r="BB73" s="36">
        <v>1</v>
      </c>
      <c r="BC73" s="36">
        <v>7.076</v>
      </c>
      <c r="BD73" s="36">
        <v>3.866</v>
      </c>
      <c r="BE73" s="36">
        <v>3.866</v>
      </c>
      <c r="BF73" s="36">
        <v>83.044</v>
      </c>
      <c r="BG73" s="36">
        <v>1.02</v>
      </c>
      <c r="BH73" s="36">
        <v>1</v>
      </c>
      <c r="BI73" s="36">
        <v>1</v>
      </c>
      <c r="BJ73" s="36">
        <v>7.17</v>
      </c>
      <c r="BK73" s="36">
        <v>3.957</v>
      </c>
      <c r="BL73" s="36">
        <v>1</v>
      </c>
      <c r="BM73" s="36">
        <v>1</v>
      </c>
      <c r="BN73" s="36">
        <v>3.957</v>
      </c>
      <c r="BO73" s="36">
        <v>81.91</v>
      </c>
      <c r="BP73" s="36">
        <v>5</v>
      </c>
      <c r="BQ73" s="36">
        <v>5.1</v>
      </c>
      <c r="BR73" s="38">
        <v>3.1</v>
      </c>
    </row>
    <row r="74" spans="1:70" s="21" customFormat="1" ht="12.75">
      <c r="A74" s="36" t="s">
        <v>92</v>
      </c>
      <c r="B74" s="36" t="s">
        <v>39</v>
      </c>
      <c r="C74" s="36">
        <v>29</v>
      </c>
      <c r="D74" s="36" t="s">
        <v>93</v>
      </c>
      <c r="E74" s="37" t="s">
        <v>94</v>
      </c>
      <c r="F74" s="36" t="s">
        <v>223</v>
      </c>
      <c r="G74" s="36">
        <v>835</v>
      </c>
      <c r="H74" s="36">
        <v>105</v>
      </c>
      <c r="I74" s="36">
        <v>7.66</v>
      </c>
      <c r="J74" s="36">
        <v>0.0006</v>
      </c>
      <c r="K74" s="36">
        <v>1</v>
      </c>
      <c r="L74" s="36">
        <v>0.001</v>
      </c>
      <c r="M74" s="36" t="s">
        <v>224</v>
      </c>
      <c r="N74" s="36">
        <v>77.42</v>
      </c>
      <c r="O74" s="36">
        <v>1260</v>
      </c>
      <c r="P74" s="36">
        <v>522.12</v>
      </c>
      <c r="Q74" s="36">
        <v>57</v>
      </c>
      <c r="R74" s="36">
        <v>9.16</v>
      </c>
      <c r="S74" s="36">
        <v>68.26</v>
      </c>
      <c r="T74" s="36" t="s">
        <v>225</v>
      </c>
      <c r="U74" s="36">
        <v>42</v>
      </c>
      <c r="V74" s="36">
        <v>92.2</v>
      </c>
      <c r="W74" s="36">
        <v>0</v>
      </c>
      <c r="X74" s="36">
        <v>0.0006</v>
      </c>
      <c r="Y74" s="36">
        <v>0</v>
      </c>
      <c r="Z74" s="36">
        <v>1</v>
      </c>
      <c r="AA74" s="36">
        <v>77.46</v>
      </c>
      <c r="AB74" s="36">
        <v>9.2</v>
      </c>
      <c r="AC74" s="36">
        <v>92.2</v>
      </c>
      <c r="AD74" s="36">
        <v>23.94</v>
      </c>
      <c r="AE74" s="36" t="s">
        <v>226</v>
      </c>
      <c r="AF74" s="36">
        <v>15</v>
      </c>
      <c r="AG74" s="36">
        <v>63.3</v>
      </c>
      <c r="AH74" s="36">
        <v>0.24</v>
      </c>
      <c r="AI74" s="36">
        <v>90</v>
      </c>
      <c r="AJ74" s="36" t="s">
        <v>226</v>
      </c>
      <c r="AK74" s="36">
        <v>7041</v>
      </c>
      <c r="AL74" s="36">
        <v>1.038</v>
      </c>
      <c r="AM74" s="36">
        <v>7.952</v>
      </c>
      <c r="AN74" s="36">
        <v>7.66</v>
      </c>
      <c r="AO74" s="36">
        <v>0.0661</v>
      </c>
      <c r="AP74" s="36">
        <v>0.0024</v>
      </c>
      <c r="AQ74" s="36">
        <v>0.478</v>
      </c>
      <c r="AR74" s="36">
        <v>0.857</v>
      </c>
      <c r="AS74" s="36">
        <v>7041</v>
      </c>
      <c r="AT74" s="36" t="s">
        <v>230</v>
      </c>
      <c r="AU74" s="36">
        <v>2.936</v>
      </c>
      <c r="AV74" s="36">
        <v>9.16</v>
      </c>
      <c r="AW74" s="36">
        <v>26.891</v>
      </c>
      <c r="AX74" s="38">
        <v>3.083</v>
      </c>
      <c r="AY74" s="36">
        <v>9.504</v>
      </c>
      <c r="AZ74" s="36">
        <v>21.761</v>
      </c>
      <c r="BA74" s="36">
        <v>10.011</v>
      </c>
      <c r="BB74" s="36">
        <v>1</v>
      </c>
      <c r="BC74" s="36">
        <v>10.011</v>
      </c>
      <c r="BD74" s="36">
        <v>0.851</v>
      </c>
      <c r="BE74" s="36">
        <v>0.851</v>
      </c>
      <c r="BF74" s="36">
        <v>67.409</v>
      </c>
      <c r="BG74" s="36">
        <v>1.13</v>
      </c>
      <c r="BH74" s="36">
        <v>1</v>
      </c>
      <c r="BI74" s="36">
        <v>1</v>
      </c>
      <c r="BJ74" s="36">
        <v>11.11</v>
      </c>
      <c r="BK74" s="36">
        <v>1.945</v>
      </c>
      <c r="BL74" s="36">
        <v>0.711</v>
      </c>
      <c r="BM74" s="36">
        <v>1</v>
      </c>
      <c r="BN74" s="36">
        <v>1.383</v>
      </c>
      <c r="BO74" s="36">
        <v>63.26</v>
      </c>
      <c r="BP74" s="36">
        <v>5</v>
      </c>
      <c r="BQ74" s="36">
        <v>5</v>
      </c>
      <c r="BR74" s="38">
        <v>0</v>
      </c>
    </row>
    <row r="75" spans="1:70" s="21" customFormat="1" ht="12.75">
      <c r="A75" s="36" t="s">
        <v>92</v>
      </c>
      <c r="B75" s="36" t="s">
        <v>39</v>
      </c>
      <c r="C75" s="36">
        <v>29</v>
      </c>
      <c r="D75" s="36" t="s">
        <v>93</v>
      </c>
      <c r="E75" s="37" t="s">
        <v>94</v>
      </c>
      <c r="F75" s="36" t="s">
        <v>229</v>
      </c>
      <c r="G75" s="36">
        <v>2068</v>
      </c>
      <c r="H75" s="36">
        <v>294</v>
      </c>
      <c r="I75" s="36">
        <v>7.1</v>
      </c>
      <c r="J75" s="36">
        <v>0.0006</v>
      </c>
      <c r="K75" s="36">
        <v>1</v>
      </c>
      <c r="L75" s="36">
        <v>0.001</v>
      </c>
      <c r="M75" s="36" t="s">
        <v>224</v>
      </c>
      <c r="N75" s="36">
        <v>77.42</v>
      </c>
      <c r="O75" s="36">
        <v>1936</v>
      </c>
      <c r="P75" s="36">
        <v>822.7</v>
      </c>
      <c r="Q75" s="36">
        <v>95</v>
      </c>
      <c r="R75" s="36">
        <v>8.66</v>
      </c>
      <c r="S75" s="36">
        <v>68.76</v>
      </c>
      <c r="T75" s="36" t="s">
        <v>225</v>
      </c>
      <c r="U75" s="36">
        <v>75</v>
      </c>
      <c r="V75" s="36">
        <v>92.2</v>
      </c>
      <c r="W75" s="36">
        <v>0</v>
      </c>
      <c r="X75" s="36">
        <v>0.0006</v>
      </c>
      <c r="Y75" s="36">
        <v>0</v>
      </c>
      <c r="Z75" s="36">
        <v>1</v>
      </c>
      <c r="AA75" s="36">
        <v>77.46</v>
      </c>
      <c r="AB75" s="36">
        <v>8.7</v>
      </c>
      <c r="AC75" s="36">
        <v>92.2</v>
      </c>
      <c r="AD75" s="36">
        <v>23.44</v>
      </c>
      <c r="AE75" s="36" t="s">
        <v>226</v>
      </c>
      <c r="AF75" s="36">
        <v>20</v>
      </c>
      <c r="AG75" s="36">
        <v>219.4</v>
      </c>
      <c r="AH75" s="36">
        <v>0.09</v>
      </c>
      <c r="AI75" s="36">
        <v>90</v>
      </c>
      <c r="AJ75" s="36" t="s">
        <v>226</v>
      </c>
      <c r="AK75" s="36">
        <v>7041</v>
      </c>
      <c r="AL75" s="36">
        <v>0.991</v>
      </c>
      <c r="AM75" s="36">
        <v>7.034</v>
      </c>
      <c r="AN75" s="36">
        <v>7.1</v>
      </c>
      <c r="AO75" s="36">
        <v>0.0655</v>
      </c>
      <c r="AP75" s="36">
        <v>0.0024</v>
      </c>
      <c r="AQ75" s="36">
        <v>0.443</v>
      </c>
      <c r="AR75" s="36">
        <v>0.857</v>
      </c>
      <c r="AS75" s="36">
        <v>7041</v>
      </c>
      <c r="AT75" s="36" t="s">
        <v>230</v>
      </c>
      <c r="AU75" s="36">
        <v>2.936</v>
      </c>
      <c r="AV75" s="36">
        <v>8.66</v>
      </c>
      <c r="AW75" s="36">
        <v>25.423</v>
      </c>
      <c r="AX75" s="38">
        <v>3.025</v>
      </c>
      <c r="AY75" s="36">
        <v>9.153</v>
      </c>
      <c r="AZ75" s="36">
        <v>21.354</v>
      </c>
      <c r="BA75" s="36">
        <v>9.16</v>
      </c>
      <c r="BB75" s="36">
        <v>1</v>
      </c>
      <c r="BC75" s="36">
        <v>9.16</v>
      </c>
      <c r="BD75" s="36">
        <v>0.5</v>
      </c>
      <c r="BE75" s="36">
        <v>0.5</v>
      </c>
      <c r="BF75" s="36">
        <v>68.26</v>
      </c>
      <c r="BG75" s="36">
        <v>1.12</v>
      </c>
      <c r="BH75" s="36">
        <v>1</v>
      </c>
      <c r="BI75" s="36">
        <v>1</v>
      </c>
      <c r="BJ75" s="36">
        <v>10.07</v>
      </c>
      <c r="BK75" s="36">
        <v>1.406</v>
      </c>
      <c r="BL75" s="36">
        <v>1</v>
      </c>
      <c r="BM75" s="36">
        <v>1</v>
      </c>
      <c r="BN75" s="36">
        <v>1.406</v>
      </c>
      <c r="BO75" s="36">
        <v>63.76</v>
      </c>
      <c r="BP75" s="36">
        <v>5</v>
      </c>
      <c r="BQ75" s="36">
        <v>5</v>
      </c>
      <c r="BR75" s="38">
        <v>0.4</v>
      </c>
    </row>
    <row r="76" spans="1:70" s="21" customFormat="1" ht="12.75">
      <c r="A76" s="36" t="s">
        <v>92</v>
      </c>
      <c r="B76" s="36" t="s">
        <v>1</v>
      </c>
      <c r="C76" s="36">
        <v>146</v>
      </c>
      <c r="D76" s="36" t="s">
        <v>62</v>
      </c>
      <c r="E76" s="37" t="s">
        <v>95</v>
      </c>
      <c r="F76" s="36" t="s">
        <v>223</v>
      </c>
      <c r="G76" s="36">
        <v>1875</v>
      </c>
      <c r="H76" s="36">
        <v>253</v>
      </c>
      <c r="I76" s="36">
        <v>5.45</v>
      </c>
      <c r="J76" s="36">
        <v>0.00071</v>
      </c>
      <c r="K76" s="36">
        <v>1</v>
      </c>
      <c r="L76" s="36">
        <v>0.0014</v>
      </c>
      <c r="M76" s="36" t="s">
        <v>224</v>
      </c>
      <c r="N76" s="36">
        <v>85.49</v>
      </c>
      <c r="O76" s="36">
        <v>1550</v>
      </c>
      <c r="P76" s="36">
        <v>685.42</v>
      </c>
      <c r="Q76" s="36">
        <v>86</v>
      </c>
      <c r="R76" s="36">
        <v>7.97</v>
      </c>
      <c r="S76" s="36">
        <v>77.52</v>
      </c>
      <c r="T76" s="36" t="s">
        <v>225</v>
      </c>
      <c r="U76" s="36">
        <v>66</v>
      </c>
      <c r="V76" s="36">
        <v>94.4</v>
      </c>
      <c r="W76" s="36">
        <v>0</v>
      </c>
      <c r="X76" s="36">
        <v>0.00071</v>
      </c>
      <c r="Y76" s="36">
        <v>0</v>
      </c>
      <c r="Z76" s="36">
        <v>1</v>
      </c>
      <c r="AA76" s="36">
        <v>85.52</v>
      </c>
      <c r="AB76" s="36">
        <v>8</v>
      </c>
      <c r="AC76" s="36">
        <v>94.4</v>
      </c>
      <c r="AD76" s="36">
        <v>16.88</v>
      </c>
      <c r="AE76" s="36" t="s">
        <v>226</v>
      </c>
      <c r="AF76" s="36">
        <v>20</v>
      </c>
      <c r="AG76" s="36">
        <v>187.3</v>
      </c>
      <c r="AH76" s="36">
        <v>0.11</v>
      </c>
      <c r="AI76" s="36">
        <v>90</v>
      </c>
      <c r="AJ76" s="36" t="s">
        <v>226</v>
      </c>
      <c r="AK76" s="36">
        <v>10000</v>
      </c>
      <c r="AL76" s="36">
        <v>1.36</v>
      </c>
      <c r="AM76" s="36">
        <v>7.411</v>
      </c>
      <c r="AN76" s="36">
        <v>5.45</v>
      </c>
      <c r="AO76" s="36">
        <v>0.1026</v>
      </c>
      <c r="AP76" s="36">
        <v>0.0028</v>
      </c>
      <c r="AQ76" s="36">
        <v>0.4761</v>
      </c>
      <c r="AR76" s="36">
        <v>0.857</v>
      </c>
      <c r="AS76" s="36">
        <v>10000</v>
      </c>
      <c r="AT76" s="36" t="s">
        <v>230</v>
      </c>
      <c r="AU76" s="36">
        <v>3.675</v>
      </c>
      <c r="AV76" s="36">
        <v>7.97</v>
      </c>
      <c r="AW76" s="36">
        <v>29.288</v>
      </c>
      <c r="AX76" s="38">
        <v>3.146</v>
      </c>
      <c r="AY76" s="36">
        <v>9.895</v>
      </c>
      <c r="AZ76" s="36">
        <v>17.695</v>
      </c>
      <c r="BA76" s="36">
        <v>9.905</v>
      </c>
      <c r="BB76" s="36">
        <v>1</v>
      </c>
      <c r="BC76" s="36">
        <v>9.905</v>
      </c>
      <c r="BD76" s="36">
        <v>1.935</v>
      </c>
      <c r="BE76" s="36">
        <v>1.935</v>
      </c>
      <c r="BF76" s="36">
        <v>75.585</v>
      </c>
      <c r="BG76" s="36">
        <v>1.1</v>
      </c>
      <c r="BH76" s="36">
        <v>1</v>
      </c>
      <c r="BI76" s="36">
        <v>1</v>
      </c>
      <c r="BJ76" s="36">
        <v>10.76</v>
      </c>
      <c r="BK76" s="36">
        <v>2.793</v>
      </c>
      <c r="BL76" s="36">
        <v>0.968</v>
      </c>
      <c r="BM76" s="36">
        <v>1</v>
      </c>
      <c r="BN76" s="36">
        <v>2.704</v>
      </c>
      <c r="BO76" s="36">
        <v>72.52</v>
      </c>
      <c r="BP76" s="36">
        <v>5</v>
      </c>
      <c r="BQ76" s="36">
        <v>5</v>
      </c>
      <c r="BR76" s="38">
        <v>0</v>
      </c>
    </row>
    <row r="77" spans="1:70" s="21" customFormat="1" ht="12.75">
      <c r="A77" s="36" t="s">
        <v>92</v>
      </c>
      <c r="B77" s="36" t="s">
        <v>1</v>
      </c>
      <c r="C77" s="36">
        <v>146</v>
      </c>
      <c r="D77" s="36" t="s">
        <v>62</v>
      </c>
      <c r="E77" s="37" t="s">
        <v>95</v>
      </c>
      <c r="F77" s="36" t="s">
        <v>229</v>
      </c>
      <c r="G77" s="36">
        <v>1823</v>
      </c>
      <c r="H77" s="36">
        <v>185</v>
      </c>
      <c r="I77" s="36">
        <v>6.47</v>
      </c>
      <c r="J77" s="36">
        <v>0.00071</v>
      </c>
      <c r="K77" s="36">
        <v>1</v>
      </c>
      <c r="L77" s="36">
        <v>0.0014</v>
      </c>
      <c r="M77" s="36" t="s">
        <v>224</v>
      </c>
      <c r="N77" s="36">
        <v>85.49</v>
      </c>
      <c r="O77" s="36">
        <v>2185</v>
      </c>
      <c r="P77" s="36">
        <v>718.23</v>
      </c>
      <c r="Q77" s="36">
        <v>89</v>
      </c>
      <c r="R77" s="36">
        <v>8.07</v>
      </c>
      <c r="S77" s="36">
        <v>77.42</v>
      </c>
      <c r="T77" s="36" t="s">
        <v>225</v>
      </c>
      <c r="U77" s="36">
        <v>66</v>
      </c>
      <c r="V77" s="36">
        <v>94.4</v>
      </c>
      <c r="W77" s="36">
        <v>0</v>
      </c>
      <c r="X77" s="36">
        <v>0.00071</v>
      </c>
      <c r="Y77" s="36">
        <v>0</v>
      </c>
      <c r="Z77" s="36">
        <v>1</v>
      </c>
      <c r="AA77" s="36">
        <v>85.52</v>
      </c>
      <c r="AB77" s="36">
        <v>8.1</v>
      </c>
      <c r="AC77" s="36">
        <v>94.4</v>
      </c>
      <c r="AD77" s="36">
        <v>16.98</v>
      </c>
      <c r="AE77" s="36" t="s">
        <v>226</v>
      </c>
      <c r="AF77" s="36">
        <v>23</v>
      </c>
      <c r="AG77" s="36">
        <v>119</v>
      </c>
      <c r="AH77" s="36">
        <v>0.19</v>
      </c>
      <c r="AI77" s="36">
        <v>90</v>
      </c>
      <c r="AJ77" s="36" t="s">
        <v>226</v>
      </c>
      <c r="AK77" s="36">
        <v>10000</v>
      </c>
      <c r="AL77" s="36">
        <v>1.523</v>
      </c>
      <c r="AM77" s="36">
        <v>9.854</v>
      </c>
      <c r="AN77" s="36">
        <v>6.47</v>
      </c>
      <c r="AO77" s="36">
        <v>0.1055</v>
      </c>
      <c r="AP77" s="36">
        <v>0.0028</v>
      </c>
      <c r="AQ77" s="36">
        <v>0.5652</v>
      </c>
      <c r="AR77" s="36">
        <v>0.857</v>
      </c>
      <c r="AS77" s="36">
        <v>10000</v>
      </c>
      <c r="AT77" s="36" t="s">
        <v>230</v>
      </c>
      <c r="AU77" s="36">
        <v>3.675</v>
      </c>
      <c r="AV77" s="36">
        <v>8.07</v>
      </c>
      <c r="AW77" s="36">
        <v>29.655</v>
      </c>
      <c r="AX77" s="38">
        <v>3.159</v>
      </c>
      <c r="AY77" s="36">
        <v>9.978</v>
      </c>
      <c r="AZ77" s="36">
        <v>16.633</v>
      </c>
      <c r="BA77" s="36">
        <v>9.987</v>
      </c>
      <c r="BB77" s="36">
        <v>1</v>
      </c>
      <c r="BC77" s="36">
        <v>9.987</v>
      </c>
      <c r="BD77" s="36">
        <v>1.917</v>
      </c>
      <c r="BE77" s="36">
        <v>1.917</v>
      </c>
      <c r="BF77" s="36">
        <v>75.503</v>
      </c>
      <c r="BG77" s="36">
        <v>1.15</v>
      </c>
      <c r="BH77" s="36">
        <v>1</v>
      </c>
      <c r="BI77" s="36">
        <v>1</v>
      </c>
      <c r="BJ77" s="36">
        <v>11.29</v>
      </c>
      <c r="BK77" s="36">
        <v>3.215</v>
      </c>
      <c r="BL77" s="36">
        <v>0.759</v>
      </c>
      <c r="BM77" s="36">
        <v>1</v>
      </c>
      <c r="BN77" s="36">
        <v>2.44</v>
      </c>
      <c r="BO77" s="36">
        <v>72.42</v>
      </c>
      <c r="BP77" s="36">
        <v>5</v>
      </c>
      <c r="BQ77" s="36">
        <v>5</v>
      </c>
      <c r="BR77" s="38">
        <v>3.1</v>
      </c>
    </row>
    <row r="78" spans="1:70" s="21" customFormat="1" ht="12.75">
      <c r="A78" s="36" t="s">
        <v>92</v>
      </c>
      <c r="B78" s="36" t="s">
        <v>1</v>
      </c>
      <c r="C78" s="36">
        <v>296</v>
      </c>
      <c r="D78" s="36" t="s">
        <v>62</v>
      </c>
      <c r="E78" s="37" t="s">
        <v>96</v>
      </c>
      <c r="F78" s="36" t="s">
        <v>223</v>
      </c>
      <c r="G78" s="36">
        <v>1775</v>
      </c>
      <c r="H78" s="36">
        <v>106</v>
      </c>
      <c r="I78" s="36">
        <v>10.7</v>
      </c>
      <c r="J78" s="36">
        <v>0.0002</v>
      </c>
      <c r="K78" s="36">
        <v>1</v>
      </c>
      <c r="L78" s="36">
        <v>0.0016</v>
      </c>
      <c r="M78" s="36" t="s">
        <v>224</v>
      </c>
      <c r="N78" s="36">
        <v>77.25</v>
      </c>
      <c r="O78" s="36">
        <v>1750</v>
      </c>
      <c r="P78" s="36">
        <v>653.66</v>
      </c>
      <c r="Q78" s="36">
        <v>58</v>
      </c>
      <c r="R78" s="36">
        <v>11.27</v>
      </c>
      <c r="S78" s="36">
        <v>65.98</v>
      </c>
      <c r="T78" s="36" t="s">
        <v>225</v>
      </c>
      <c r="U78" s="36">
        <v>43</v>
      </c>
      <c r="V78" s="36">
        <v>96.1</v>
      </c>
      <c r="W78" s="36">
        <v>0</v>
      </c>
      <c r="X78" s="36">
        <v>0.0002</v>
      </c>
      <c r="Y78" s="36">
        <v>0</v>
      </c>
      <c r="Z78" s="36">
        <v>1</v>
      </c>
      <c r="AA78" s="36">
        <v>77.38</v>
      </c>
      <c r="AB78" s="36">
        <v>11.4</v>
      </c>
      <c r="AC78" s="36">
        <v>96.1</v>
      </c>
      <c r="AD78" s="36">
        <v>30.12</v>
      </c>
      <c r="AE78" s="36" t="s">
        <v>226</v>
      </c>
      <c r="AF78" s="36">
        <v>15</v>
      </c>
      <c r="AG78" s="36">
        <v>63.2</v>
      </c>
      <c r="AH78" s="36">
        <v>0.24</v>
      </c>
      <c r="AI78" s="36">
        <v>90</v>
      </c>
      <c r="AJ78" s="36" t="s">
        <v>226</v>
      </c>
      <c r="AK78" s="36">
        <v>17800</v>
      </c>
      <c r="AL78" s="36">
        <v>1.565</v>
      </c>
      <c r="AM78" s="36">
        <v>16.745</v>
      </c>
      <c r="AN78" s="36">
        <v>10.7</v>
      </c>
      <c r="AO78" s="36">
        <v>0.0843</v>
      </c>
      <c r="AP78" s="36">
        <v>0.0008</v>
      </c>
      <c r="AQ78" s="36">
        <v>1.0683</v>
      </c>
      <c r="AR78" s="36">
        <v>0.857</v>
      </c>
      <c r="AS78" s="36">
        <v>17800</v>
      </c>
      <c r="AT78" s="36" t="s">
        <v>230</v>
      </c>
      <c r="AU78" s="36">
        <v>6.467</v>
      </c>
      <c r="AV78" s="36">
        <v>11.27</v>
      </c>
      <c r="AW78" s="36">
        <v>72.882</v>
      </c>
      <c r="AX78" s="38">
        <v>4.55</v>
      </c>
      <c r="AY78" s="36">
        <v>20.7</v>
      </c>
      <c r="AZ78" s="36">
        <v>37.738</v>
      </c>
      <c r="BA78" s="36">
        <v>20.699</v>
      </c>
      <c r="BB78" s="36">
        <v>1</v>
      </c>
      <c r="BC78" s="36">
        <v>20.699</v>
      </c>
      <c r="BD78" s="36">
        <v>9.429</v>
      </c>
      <c r="BE78" s="36">
        <v>9.429</v>
      </c>
      <c r="BF78" s="36">
        <v>56.551</v>
      </c>
      <c r="BG78" s="36">
        <v>1.09</v>
      </c>
      <c r="BH78" s="36">
        <v>1</v>
      </c>
      <c r="BI78" s="36">
        <v>1</v>
      </c>
      <c r="BJ78" s="36">
        <v>22.25</v>
      </c>
      <c r="BK78" s="36">
        <v>10.982</v>
      </c>
      <c r="BL78" s="36">
        <v>0.711</v>
      </c>
      <c r="BM78" s="36">
        <v>1</v>
      </c>
      <c r="BN78" s="36">
        <v>9.429</v>
      </c>
      <c r="BO78" s="36">
        <v>56.551</v>
      </c>
      <c r="BP78" s="36">
        <v>9.4</v>
      </c>
      <c r="BQ78" s="36">
        <v>12.3</v>
      </c>
      <c r="BR78" s="38">
        <v>0.7</v>
      </c>
    </row>
    <row r="79" spans="1:70" s="21" customFormat="1" ht="12.75">
      <c r="A79" s="36" t="s">
        <v>92</v>
      </c>
      <c r="B79" s="36" t="s">
        <v>1</v>
      </c>
      <c r="C79" s="36">
        <v>296</v>
      </c>
      <c r="D79" s="36" t="s">
        <v>62</v>
      </c>
      <c r="E79" s="37" t="s">
        <v>96</v>
      </c>
      <c r="F79" s="36" t="s">
        <v>229</v>
      </c>
      <c r="G79" s="36">
        <v>2940</v>
      </c>
      <c r="H79" s="36">
        <v>152</v>
      </c>
      <c r="I79" s="36">
        <v>11.62</v>
      </c>
      <c r="J79" s="36">
        <v>0.0002</v>
      </c>
      <c r="K79" s="36">
        <v>1</v>
      </c>
      <c r="L79" s="36">
        <v>0.0016</v>
      </c>
      <c r="M79" s="36" t="s">
        <v>224</v>
      </c>
      <c r="N79" s="36">
        <v>77.25</v>
      </c>
      <c r="O79" s="36">
        <v>1281</v>
      </c>
      <c r="P79" s="36">
        <v>530.32</v>
      </c>
      <c r="Q79" s="36">
        <v>56</v>
      </c>
      <c r="R79" s="36">
        <v>9.47</v>
      </c>
      <c r="S79" s="36">
        <v>67.78</v>
      </c>
      <c r="T79" s="36" t="s">
        <v>225</v>
      </c>
      <c r="U79" s="36">
        <v>30</v>
      </c>
      <c r="V79" s="36">
        <v>96.1</v>
      </c>
      <c r="W79" s="36">
        <v>0</v>
      </c>
      <c r="X79" s="36">
        <v>0.0002</v>
      </c>
      <c r="Y79" s="36">
        <v>0</v>
      </c>
      <c r="Z79" s="36">
        <v>1</v>
      </c>
      <c r="AA79" s="36">
        <v>77.38</v>
      </c>
      <c r="AB79" s="36">
        <v>9.6</v>
      </c>
      <c r="AC79" s="36">
        <v>96.1</v>
      </c>
      <c r="AD79" s="36">
        <v>28.32</v>
      </c>
      <c r="AE79" s="36" t="s">
        <v>226</v>
      </c>
      <c r="AF79" s="36">
        <v>26</v>
      </c>
      <c r="AG79" s="36">
        <v>121.9</v>
      </c>
      <c r="AH79" s="36">
        <v>0.21</v>
      </c>
      <c r="AI79" s="36">
        <v>90</v>
      </c>
      <c r="AJ79" s="36" t="s">
        <v>226</v>
      </c>
      <c r="AK79" s="36">
        <v>17800</v>
      </c>
      <c r="AL79" s="36">
        <v>1.665</v>
      </c>
      <c r="AM79" s="36">
        <v>19.342</v>
      </c>
      <c r="AN79" s="36">
        <v>11.62</v>
      </c>
      <c r="AO79" s="36">
        <v>0.0861</v>
      </c>
      <c r="AP79" s="36">
        <v>0.0008</v>
      </c>
      <c r="AQ79" s="36">
        <v>1.1601</v>
      </c>
      <c r="AR79" s="36">
        <v>0.857</v>
      </c>
      <c r="AS79" s="36">
        <v>17800</v>
      </c>
      <c r="AT79" s="36" t="s">
        <v>230</v>
      </c>
      <c r="AU79" s="36">
        <v>6.467</v>
      </c>
      <c r="AV79" s="36">
        <v>9.47</v>
      </c>
      <c r="AW79" s="36">
        <v>61.242</v>
      </c>
      <c r="AX79" s="38">
        <v>4.292</v>
      </c>
      <c r="AY79" s="36">
        <v>18.422</v>
      </c>
      <c r="AZ79" s="36">
        <v>31.201</v>
      </c>
      <c r="BA79" s="36">
        <v>19.091</v>
      </c>
      <c r="BB79" s="36">
        <v>1</v>
      </c>
      <c r="BC79" s="36">
        <v>19.091</v>
      </c>
      <c r="BD79" s="36">
        <v>9.621</v>
      </c>
      <c r="BE79" s="36">
        <v>9.621</v>
      </c>
      <c r="BF79" s="36">
        <v>58.159</v>
      </c>
      <c r="BG79" s="36">
        <v>1.14</v>
      </c>
      <c r="BH79" s="36">
        <v>1</v>
      </c>
      <c r="BI79" s="36">
        <v>1</v>
      </c>
      <c r="BJ79" s="36">
        <v>21.39</v>
      </c>
      <c r="BK79" s="36">
        <v>11.921</v>
      </c>
      <c r="BL79" s="36">
        <v>0.734</v>
      </c>
      <c r="BM79" s="36">
        <v>1</v>
      </c>
      <c r="BN79" s="36">
        <v>9.621</v>
      </c>
      <c r="BO79" s="36">
        <v>58.159</v>
      </c>
      <c r="BP79" s="36">
        <v>9.6</v>
      </c>
      <c r="BQ79" s="36">
        <v>12.5</v>
      </c>
      <c r="BR79" s="38">
        <v>1.1</v>
      </c>
    </row>
    <row r="80" spans="1:70" s="21" customFormat="1" ht="12.75">
      <c r="A80" s="36" t="s">
        <v>92</v>
      </c>
      <c r="B80" s="36" t="s">
        <v>8</v>
      </c>
      <c r="C80" s="36">
        <v>62</v>
      </c>
      <c r="D80" s="36" t="s">
        <v>93</v>
      </c>
      <c r="E80" s="37" t="s">
        <v>97</v>
      </c>
      <c r="F80" s="36" t="s">
        <v>223</v>
      </c>
      <c r="G80" s="36">
        <v>3756</v>
      </c>
      <c r="H80" s="36">
        <v>204</v>
      </c>
      <c r="I80" s="36">
        <v>5.86</v>
      </c>
      <c r="J80" s="36">
        <v>5E-05</v>
      </c>
      <c r="K80" s="36">
        <v>1</v>
      </c>
      <c r="L80" s="36">
        <v>0.0013</v>
      </c>
      <c r="M80" s="36" t="s">
        <v>224</v>
      </c>
      <c r="N80" s="36">
        <v>83.1</v>
      </c>
      <c r="O80" s="36">
        <v>1190</v>
      </c>
      <c r="P80" s="36">
        <v>460.75</v>
      </c>
      <c r="Q80" s="36">
        <v>95</v>
      </c>
      <c r="R80" s="36">
        <v>4.85</v>
      </c>
      <c r="S80" s="36">
        <v>78.25</v>
      </c>
      <c r="T80" s="36" t="s">
        <v>225</v>
      </c>
      <c r="U80" s="36">
        <v>89.7</v>
      </c>
      <c r="V80" s="36">
        <v>97.2</v>
      </c>
      <c r="W80" s="36">
        <v>0</v>
      </c>
      <c r="X80" s="36">
        <v>5E-05</v>
      </c>
      <c r="Y80" s="36">
        <v>0</v>
      </c>
      <c r="Z80" s="36">
        <v>1</v>
      </c>
      <c r="AA80" s="36">
        <v>83.25</v>
      </c>
      <c r="AB80" s="36">
        <v>5</v>
      </c>
      <c r="AC80" s="36">
        <v>97.2</v>
      </c>
      <c r="AD80" s="36">
        <v>18.95</v>
      </c>
      <c r="AE80" s="36" t="s">
        <v>226</v>
      </c>
      <c r="AF80" s="36">
        <v>5.3</v>
      </c>
      <c r="AG80" s="36">
        <v>114.4</v>
      </c>
      <c r="AH80" s="36">
        <v>0.05</v>
      </c>
      <c r="AI80" s="36">
        <v>85</v>
      </c>
      <c r="AJ80" s="36" t="s">
        <v>226</v>
      </c>
      <c r="AK80" s="36">
        <v>7750</v>
      </c>
      <c r="AL80" s="36">
        <v>3.142</v>
      </c>
      <c r="AM80" s="36">
        <v>18.412</v>
      </c>
      <c r="AN80" s="36">
        <v>5.86</v>
      </c>
      <c r="AO80" s="36">
        <v>0.2287</v>
      </c>
      <c r="AP80" s="36">
        <v>0.0002</v>
      </c>
      <c r="AQ80" s="36">
        <v>0.4754</v>
      </c>
      <c r="AR80" s="36">
        <v>0.857</v>
      </c>
      <c r="AS80" s="36">
        <v>7749</v>
      </c>
      <c r="AT80" s="36" t="s">
        <v>228</v>
      </c>
      <c r="AU80" s="36">
        <v>4.358</v>
      </c>
      <c r="AV80" s="36">
        <v>4.85</v>
      </c>
      <c r="AW80" s="36">
        <v>21.138</v>
      </c>
      <c r="AX80" s="38">
        <v>3.222</v>
      </c>
      <c r="AY80" s="36">
        <v>10.383</v>
      </c>
      <c r="AZ80" s="36">
        <v>6.596</v>
      </c>
      <c r="BA80" s="36">
        <v>10.383</v>
      </c>
      <c r="BB80" s="36">
        <v>1</v>
      </c>
      <c r="BC80" s="36">
        <v>10.383</v>
      </c>
      <c r="BD80" s="36">
        <v>5.533</v>
      </c>
      <c r="BE80" s="36">
        <v>5.533</v>
      </c>
      <c r="BF80" s="36">
        <v>72.717</v>
      </c>
      <c r="BG80" s="36">
        <v>1.65</v>
      </c>
      <c r="BH80" s="36">
        <v>1.468</v>
      </c>
      <c r="BI80" s="36">
        <v>1</v>
      </c>
      <c r="BJ80" s="36">
        <v>23.42</v>
      </c>
      <c r="BK80" s="36">
        <v>18.567</v>
      </c>
      <c r="BL80" s="36">
        <v>1</v>
      </c>
      <c r="BM80" s="36">
        <v>0.993</v>
      </c>
      <c r="BN80" s="36">
        <v>18.429</v>
      </c>
      <c r="BO80" s="36">
        <v>59.821</v>
      </c>
      <c r="BP80" s="36">
        <v>18.4</v>
      </c>
      <c r="BQ80" s="36">
        <v>24</v>
      </c>
      <c r="BR80" s="38">
        <v>0</v>
      </c>
    </row>
    <row r="81" spans="1:70" s="21" customFormat="1" ht="12.75">
      <c r="A81" s="36" t="s">
        <v>92</v>
      </c>
      <c r="B81" s="36" t="s">
        <v>8</v>
      </c>
      <c r="C81" s="36">
        <v>62</v>
      </c>
      <c r="D81" s="36" t="s">
        <v>93</v>
      </c>
      <c r="E81" s="37" t="s">
        <v>97</v>
      </c>
      <c r="F81" s="36" t="s">
        <v>229</v>
      </c>
      <c r="G81" s="36">
        <v>348</v>
      </c>
      <c r="H81" s="36">
        <v>73</v>
      </c>
      <c r="I81" s="36">
        <v>5.9</v>
      </c>
      <c r="J81" s="36">
        <v>0.00071</v>
      </c>
      <c r="K81" s="36">
        <v>1</v>
      </c>
      <c r="L81" s="36">
        <v>0.0013</v>
      </c>
      <c r="M81" s="36" t="s">
        <v>224</v>
      </c>
      <c r="N81" s="36">
        <v>83.1</v>
      </c>
      <c r="O81" s="36">
        <v>501</v>
      </c>
      <c r="P81" s="36">
        <v>199.95</v>
      </c>
      <c r="Q81" s="36">
        <v>43</v>
      </c>
      <c r="R81" s="36">
        <v>4.65</v>
      </c>
      <c r="S81" s="36">
        <v>78.45</v>
      </c>
      <c r="T81" s="36" t="s">
        <v>225</v>
      </c>
      <c r="U81" s="36">
        <v>35.9</v>
      </c>
      <c r="V81" s="36">
        <v>97.2</v>
      </c>
      <c r="W81" s="36">
        <v>0</v>
      </c>
      <c r="X81" s="36">
        <v>0.00071</v>
      </c>
      <c r="Y81" s="36">
        <v>0</v>
      </c>
      <c r="Z81" s="36">
        <v>1</v>
      </c>
      <c r="AA81" s="36">
        <v>83.25</v>
      </c>
      <c r="AB81" s="36">
        <v>4.8</v>
      </c>
      <c r="AC81" s="36">
        <v>97.2</v>
      </c>
      <c r="AD81" s="36">
        <v>18.75</v>
      </c>
      <c r="AE81" s="36" t="s">
        <v>226</v>
      </c>
      <c r="AF81" s="36">
        <v>7.1</v>
      </c>
      <c r="AG81" s="36">
        <v>36.9</v>
      </c>
      <c r="AH81" s="36">
        <v>0.19</v>
      </c>
      <c r="AI81" s="36">
        <v>95</v>
      </c>
      <c r="AJ81" s="36" t="s">
        <v>226</v>
      </c>
      <c r="AK81" s="36">
        <v>7750</v>
      </c>
      <c r="AL81" s="36">
        <v>0.808</v>
      </c>
      <c r="AM81" s="36">
        <v>4.767</v>
      </c>
      <c r="AN81" s="36">
        <v>5.9</v>
      </c>
      <c r="AO81" s="36">
        <v>0.0586</v>
      </c>
      <c r="AP81" s="36">
        <v>0.0028</v>
      </c>
      <c r="AQ81" s="36">
        <v>0.4786</v>
      </c>
      <c r="AR81" s="36">
        <v>0.857</v>
      </c>
      <c r="AS81" s="36">
        <v>7749</v>
      </c>
      <c r="AT81" s="36" t="s">
        <v>230</v>
      </c>
      <c r="AU81" s="36">
        <v>6.173</v>
      </c>
      <c r="AV81" s="36">
        <v>4.65</v>
      </c>
      <c r="AW81" s="36">
        <v>28.704</v>
      </c>
      <c r="AX81" s="38">
        <v>3.124</v>
      </c>
      <c r="AY81" s="36">
        <v>9.762</v>
      </c>
      <c r="AZ81" s="36">
        <v>27.482</v>
      </c>
      <c r="BA81" s="36">
        <v>9.931</v>
      </c>
      <c r="BB81" s="36">
        <v>1</v>
      </c>
      <c r="BC81" s="36">
        <v>9.931</v>
      </c>
      <c r="BD81" s="36">
        <v>5.281</v>
      </c>
      <c r="BE81" s="36">
        <v>5.281</v>
      </c>
      <c r="BF81" s="36">
        <v>73.169</v>
      </c>
      <c r="BG81" s="36">
        <v>1.05</v>
      </c>
      <c r="BH81" s="36">
        <v>1</v>
      </c>
      <c r="BI81" s="36">
        <v>1</v>
      </c>
      <c r="BJ81" s="36">
        <v>10.39</v>
      </c>
      <c r="BK81" s="36">
        <v>5.74</v>
      </c>
      <c r="BL81" s="36">
        <v>0.76</v>
      </c>
      <c r="BM81" s="36">
        <v>1.007</v>
      </c>
      <c r="BN81" s="36">
        <v>5.281</v>
      </c>
      <c r="BO81" s="36">
        <v>73.169</v>
      </c>
      <c r="BP81" s="36">
        <v>5.3</v>
      </c>
      <c r="BQ81" s="36">
        <v>6.9</v>
      </c>
      <c r="BR81" s="38">
        <v>0</v>
      </c>
    </row>
    <row r="82" spans="1:70" s="21" customFormat="1" ht="12.75">
      <c r="A82" s="36" t="s">
        <v>92</v>
      </c>
      <c r="B82" s="36" t="s">
        <v>8</v>
      </c>
      <c r="C82" s="36">
        <v>118</v>
      </c>
      <c r="D82" s="36" t="s">
        <v>62</v>
      </c>
      <c r="E82" s="37" t="s">
        <v>98</v>
      </c>
      <c r="F82" s="36" t="s">
        <v>229</v>
      </c>
      <c r="G82" s="36">
        <v>10474</v>
      </c>
      <c r="H82" s="36">
        <v>419</v>
      </c>
      <c r="I82" s="36">
        <v>7.22</v>
      </c>
      <c r="J82" s="36">
        <v>0.00072</v>
      </c>
      <c r="K82" s="36">
        <v>1</v>
      </c>
      <c r="L82" s="36">
        <v>0.0002</v>
      </c>
      <c r="M82" s="36" t="s">
        <v>224</v>
      </c>
      <c r="N82" s="36">
        <v>91.86</v>
      </c>
      <c r="O82" s="36">
        <v>5400</v>
      </c>
      <c r="P82" s="36">
        <v>1987.89</v>
      </c>
      <c r="Q82" s="36">
        <v>201</v>
      </c>
      <c r="R82" s="36">
        <v>9.89</v>
      </c>
      <c r="S82" s="36">
        <v>81.97</v>
      </c>
      <c r="T82" s="36" t="s">
        <v>225</v>
      </c>
      <c r="U82" s="36">
        <v>185</v>
      </c>
      <c r="V82" s="36">
        <v>97.9</v>
      </c>
      <c r="W82" s="36">
        <v>0</v>
      </c>
      <c r="X82" s="36">
        <v>0.00072</v>
      </c>
      <c r="Y82" s="36">
        <v>0</v>
      </c>
      <c r="Z82" s="36">
        <v>1</v>
      </c>
      <c r="AA82" s="36">
        <v>91.87</v>
      </c>
      <c r="AB82" s="36">
        <v>9.9</v>
      </c>
      <c r="AC82" s="36">
        <v>97.9</v>
      </c>
      <c r="AD82" s="36">
        <v>15.93</v>
      </c>
      <c r="AE82" s="36" t="s">
        <v>226</v>
      </c>
      <c r="AF82" s="36">
        <v>16</v>
      </c>
      <c r="AG82" s="36">
        <v>234.4</v>
      </c>
      <c r="AH82" s="36">
        <v>0.07</v>
      </c>
      <c r="AI82" s="36">
        <v>90</v>
      </c>
      <c r="AJ82" s="36" t="s">
        <v>226</v>
      </c>
      <c r="AK82" s="36">
        <v>16000</v>
      </c>
      <c r="AL82" s="36">
        <v>3.462</v>
      </c>
      <c r="AM82" s="36">
        <v>24.998</v>
      </c>
      <c r="AN82" s="36">
        <v>7.22</v>
      </c>
      <c r="AO82" s="36">
        <v>0.2271</v>
      </c>
      <c r="AP82" s="36">
        <v>0.0029</v>
      </c>
      <c r="AQ82" s="36">
        <v>0.0901</v>
      </c>
      <c r="AR82" s="36">
        <v>0.857</v>
      </c>
      <c r="AS82" s="36">
        <v>15999</v>
      </c>
      <c r="AT82" s="36" t="s">
        <v>228</v>
      </c>
      <c r="AU82" s="36">
        <v>3.391</v>
      </c>
      <c r="AV82" s="36">
        <v>9.89</v>
      </c>
      <c r="AW82" s="36">
        <v>33.538</v>
      </c>
      <c r="AX82" s="38">
        <v>3.289</v>
      </c>
      <c r="AY82" s="36">
        <v>10.82</v>
      </c>
      <c r="AZ82" s="36">
        <v>9.288</v>
      </c>
      <c r="BA82" s="36">
        <v>10.82</v>
      </c>
      <c r="BB82" s="36">
        <v>1</v>
      </c>
      <c r="BC82" s="36">
        <v>10.82</v>
      </c>
      <c r="BD82" s="36">
        <v>0.93</v>
      </c>
      <c r="BE82" s="36">
        <v>0.93</v>
      </c>
      <c r="BF82" s="36">
        <v>81.04</v>
      </c>
      <c r="BG82" s="36">
        <v>1.52</v>
      </c>
      <c r="BH82" s="36">
        <v>1.458</v>
      </c>
      <c r="BI82" s="36">
        <v>1</v>
      </c>
      <c r="BJ82" s="36">
        <v>22.53</v>
      </c>
      <c r="BK82" s="36">
        <v>12.635</v>
      </c>
      <c r="BL82" s="36">
        <v>1</v>
      </c>
      <c r="BM82" s="36">
        <v>1</v>
      </c>
      <c r="BN82" s="36">
        <v>12.635</v>
      </c>
      <c r="BO82" s="36">
        <v>69.335</v>
      </c>
      <c r="BP82" s="36">
        <v>12.6</v>
      </c>
      <c r="BQ82" s="36">
        <v>16.4</v>
      </c>
      <c r="BR82" s="38">
        <v>3.1</v>
      </c>
    </row>
    <row r="83" spans="1:70" s="21" customFormat="1" ht="12.75">
      <c r="A83" s="36" t="s">
        <v>92</v>
      </c>
      <c r="B83" s="36" t="s">
        <v>8</v>
      </c>
      <c r="C83" s="36">
        <v>242</v>
      </c>
      <c r="D83" s="36" t="s">
        <v>93</v>
      </c>
      <c r="E83" s="37" t="s">
        <v>99</v>
      </c>
      <c r="F83" s="36" t="s">
        <v>223</v>
      </c>
      <c r="G83" s="36">
        <v>1554</v>
      </c>
      <c r="H83" s="36">
        <v>100</v>
      </c>
      <c r="I83" s="36">
        <v>14.44</v>
      </c>
      <c r="J83" s="36">
        <v>0.0002</v>
      </c>
      <c r="K83" s="36">
        <v>1</v>
      </c>
      <c r="L83" s="36">
        <v>0.0005</v>
      </c>
      <c r="M83" s="36" t="s">
        <v>224</v>
      </c>
      <c r="N83" s="36">
        <v>85.48</v>
      </c>
      <c r="O83" s="36">
        <v>2183</v>
      </c>
      <c r="P83" s="36">
        <v>1304.13</v>
      </c>
      <c r="Q83" s="36">
        <v>87</v>
      </c>
      <c r="R83" s="36">
        <v>14.99</v>
      </c>
      <c r="S83" s="36">
        <v>70.49</v>
      </c>
      <c r="T83" s="36" t="s">
        <v>225</v>
      </c>
      <c r="U83" s="36">
        <v>57.1</v>
      </c>
      <c r="V83" s="36">
        <v>98.1</v>
      </c>
      <c r="W83" s="36">
        <v>0</v>
      </c>
      <c r="X83" s="36">
        <v>0.0002</v>
      </c>
      <c r="Y83" s="36">
        <v>0</v>
      </c>
      <c r="Z83" s="36">
        <v>1</v>
      </c>
      <c r="AA83" s="36">
        <v>85.49</v>
      </c>
      <c r="AB83" s="36">
        <v>15</v>
      </c>
      <c r="AC83" s="36">
        <v>98.1</v>
      </c>
      <c r="AD83" s="36">
        <v>27.61</v>
      </c>
      <c r="AE83" s="36" t="s">
        <v>226</v>
      </c>
      <c r="AF83" s="36">
        <v>29.9</v>
      </c>
      <c r="AG83" s="36">
        <v>42.7</v>
      </c>
      <c r="AH83" s="36">
        <v>0.7</v>
      </c>
      <c r="AI83" s="36">
        <v>80</v>
      </c>
      <c r="AJ83" s="36" t="s">
        <v>226</v>
      </c>
      <c r="AK83" s="36">
        <v>7861</v>
      </c>
      <c r="AL83" s="36">
        <v>1.076</v>
      </c>
      <c r="AM83" s="36">
        <v>15.54</v>
      </c>
      <c r="AN83" s="36">
        <v>14.44</v>
      </c>
      <c r="AO83" s="36">
        <v>0.0499</v>
      </c>
      <c r="AP83" s="36">
        <v>0.0008</v>
      </c>
      <c r="AQ83" s="36">
        <v>0.4505</v>
      </c>
      <c r="AR83" s="36">
        <v>0.857</v>
      </c>
      <c r="AS83" s="36">
        <v>7860</v>
      </c>
      <c r="AT83" s="36" t="s">
        <v>230</v>
      </c>
      <c r="AU83" s="36">
        <v>2.192</v>
      </c>
      <c r="AV83" s="36">
        <v>14.99</v>
      </c>
      <c r="AW83" s="36">
        <v>32.857</v>
      </c>
      <c r="AX83" s="38">
        <v>3.484</v>
      </c>
      <c r="AY83" s="36">
        <v>12.139</v>
      </c>
      <c r="AZ83" s="36">
        <v>27.431</v>
      </c>
      <c r="BA83" s="36">
        <v>12.437</v>
      </c>
      <c r="BB83" s="36">
        <v>1</v>
      </c>
      <c r="BC83" s="36">
        <v>12.437</v>
      </c>
      <c r="BD83" s="36">
        <v>0</v>
      </c>
      <c r="BE83" s="36">
        <v>0</v>
      </c>
      <c r="BF83" s="36">
        <v>70.49</v>
      </c>
      <c r="BG83" s="36">
        <v>1.26</v>
      </c>
      <c r="BH83" s="36">
        <v>1</v>
      </c>
      <c r="BI83" s="36">
        <v>1</v>
      </c>
      <c r="BJ83" s="36">
        <v>15.16</v>
      </c>
      <c r="BK83" s="36">
        <v>0.174</v>
      </c>
      <c r="BL83" s="36">
        <v>0.571</v>
      </c>
      <c r="BM83" s="36">
        <v>0.985</v>
      </c>
      <c r="BN83" s="36">
        <v>0.098</v>
      </c>
      <c r="BO83" s="36">
        <v>65.49</v>
      </c>
      <c r="BP83" s="36">
        <v>5</v>
      </c>
      <c r="BQ83" s="36">
        <v>5</v>
      </c>
      <c r="BR83" s="38">
        <v>0.6</v>
      </c>
    </row>
    <row r="84" spans="1:70" s="21" customFormat="1" ht="12.75">
      <c r="A84" s="36" t="s">
        <v>100</v>
      </c>
      <c r="B84" s="36" t="s">
        <v>1</v>
      </c>
      <c r="C84" s="36">
        <v>56</v>
      </c>
      <c r="D84" s="36" t="s">
        <v>62</v>
      </c>
      <c r="E84" s="37" t="s">
        <v>101</v>
      </c>
      <c r="F84" s="36" t="s">
        <v>223</v>
      </c>
      <c r="G84" s="36">
        <v>4591</v>
      </c>
      <c r="H84" s="36">
        <v>436</v>
      </c>
      <c r="I84" s="36">
        <v>9.05</v>
      </c>
      <c r="J84" s="36">
        <v>0.0002</v>
      </c>
      <c r="K84" s="36">
        <v>1</v>
      </c>
      <c r="L84" s="36">
        <v>0.0013</v>
      </c>
      <c r="M84" s="36" t="s">
        <v>224</v>
      </c>
      <c r="N84" s="36">
        <v>86.44</v>
      </c>
      <c r="O84" s="36">
        <v>7145</v>
      </c>
      <c r="P84" s="36">
        <v>2512.17</v>
      </c>
      <c r="Q84" s="36">
        <v>271</v>
      </c>
      <c r="R84" s="36">
        <v>9.27</v>
      </c>
      <c r="S84" s="36">
        <v>77.17</v>
      </c>
      <c r="T84" s="36" t="s">
        <v>225</v>
      </c>
      <c r="U84" s="36">
        <v>255</v>
      </c>
      <c r="V84" s="36">
        <v>95.4</v>
      </c>
      <c r="W84" s="36">
        <v>0</v>
      </c>
      <c r="X84" s="36">
        <v>0.0002</v>
      </c>
      <c r="Y84" s="36">
        <v>0</v>
      </c>
      <c r="Z84" s="36">
        <v>1</v>
      </c>
      <c r="AA84" s="36">
        <v>86.47</v>
      </c>
      <c r="AB84" s="36">
        <v>9.3</v>
      </c>
      <c r="AC84" s="36">
        <v>95.4</v>
      </c>
      <c r="AD84" s="36">
        <v>18.23</v>
      </c>
      <c r="AE84" s="36" t="s">
        <v>226</v>
      </c>
      <c r="AF84" s="36">
        <v>16</v>
      </c>
      <c r="AG84" s="36">
        <v>181.4</v>
      </c>
      <c r="AH84" s="36">
        <v>0.09</v>
      </c>
      <c r="AI84" s="36">
        <v>90</v>
      </c>
      <c r="AJ84" s="36" t="s">
        <v>226</v>
      </c>
      <c r="AK84" s="36">
        <v>22904</v>
      </c>
      <c r="AL84" s="36">
        <v>1.164</v>
      </c>
      <c r="AM84" s="36">
        <v>10.53</v>
      </c>
      <c r="AN84" s="36">
        <v>9.05</v>
      </c>
      <c r="AO84" s="36">
        <v>0.0682</v>
      </c>
      <c r="AP84" s="36">
        <v>0.0008</v>
      </c>
      <c r="AQ84" s="36">
        <v>0.7341</v>
      </c>
      <c r="AR84" s="36">
        <v>0.857</v>
      </c>
      <c r="AS84" s="36">
        <v>22900</v>
      </c>
      <c r="AT84" s="36" t="s">
        <v>228</v>
      </c>
      <c r="AU84" s="36">
        <v>3.335</v>
      </c>
      <c r="AV84" s="36">
        <v>9.27</v>
      </c>
      <c r="AW84" s="36">
        <v>30.914</v>
      </c>
      <c r="AX84" s="38">
        <v>3.414</v>
      </c>
      <c r="AY84" s="36">
        <v>11.653</v>
      </c>
      <c r="AZ84" s="36">
        <v>22.777</v>
      </c>
      <c r="BA84" s="36">
        <v>11.653</v>
      </c>
      <c r="BB84" s="36">
        <v>1</v>
      </c>
      <c r="BC84" s="36">
        <v>11.653</v>
      </c>
      <c r="BD84" s="36">
        <v>2.383</v>
      </c>
      <c r="BE84" s="36">
        <v>2.383</v>
      </c>
      <c r="BF84" s="36">
        <v>74.787</v>
      </c>
      <c r="BG84" s="36">
        <v>1.16</v>
      </c>
      <c r="BH84" s="36">
        <v>1</v>
      </c>
      <c r="BI84" s="36">
        <v>1</v>
      </c>
      <c r="BJ84" s="36">
        <v>13.22</v>
      </c>
      <c r="BK84" s="36">
        <v>3.954</v>
      </c>
      <c r="BL84" s="36">
        <v>1</v>
      </c>
      <c r="BM84" s="36">
        <v>1</v>
      </c>
      <c r="BN84" s="36">
        <v>3.954</v>
      </c>
      <c r="BO84" s="36">
        <v>72.17</v>
      </c>
      <c r="BP84" s="36">
        <v>5</v>
      </c>
      <c r="BQ84" s="36">
        <v>5.1</v>
      </c>
      <c r="BR84" s="38">
        <v>4.6</v>
      </c>
    </row>
    <row r="85" spans="1:70" s="21" customFormat="1" ht="12.75">
      <c r="A85" s="36" t="s">
        <v>100</v>
      </c>
      <c r="B85" s="36" t="s">
        <v>1</v>
      </c>
      <c r="C85" s="36">
        <v>56</v>
      </c>
      <c r="D85" s="36" t="s">
        <v>62</v>
      </c>
      <c r="E85" s="37" t="s">
        <v>101</v>
      </c>
      <c r="F85" s="36" t="s">
        <v>229</v>
      </c>
      <c r="G85" s="36">
        <v>5474</v>
      </c>
      <c r="H85" s="36">
        <v>447</v>
      </c>
      <c r="I85" s="36">
        <v>9.92</v>
      </c>
      <c r="J85" s="36">
        <v>0.0002</v>
      </c>
      <c r="K85" s="36">
        <v>1</v>
      </c>
      <c r="L85" s="36">
        <v>0.0013</v>
      </c>
      <c r="M85" s="36" t="s">
        <v>224</v>
      </c>
      <c r="N85" s="36">
        <v>86.44</v>
      </c>
      <c r="O85" s="36">
        <v>5348</v>
      </c>
      <c r="P85" s="36">
        <v>1996.81</v>
      </c>
      <c r="Q85" s="36">
        <v>233</v>
      </c>
      <c r="R85" s="36">
        <v>8.57</v>
      </c>
      <c r="S85" s="36">
        <v>77.87</v>
      </c>
      <c r="T85" s="36" t="s">
        <v>225</v>
      </c>
      <c r="U85" s="36">
        <v>216</v>
      </c>
      <c r="V85" s="36">
        <v>95.4</v>
      </c>
      <c r="W85" s="36">
        <v>0</v>
      </c>
      <c r="X85" s="36">
        <v>0.0002</v>
      </c>
      <c r="Y85" s="36">
        <v>0</v>
      </c>
      <c r="Z85" s="36">
        <v>1</v>
      </c>
      <c r="AA85" s="36">
        <v>86.47</v>
      </c>
      <c r="AB85" s="36">
        <v>8.6</v>
      </c>
      <c r="AC85" s="36">
        <v>95.4</v>
      </c>
      <c r="AD85" s="36">
        <v>17.53</v>
      </c>
      <c r="AE85" s="36" t="s">
        <v>226</v>
      </c>
      <c r="AF85" s="36">
        <v>17</v>
      </c>
      <c r="AG85" s="36">
        <v>231</v>
      </c>
      <c r="AH85" s="36">
        <v>0.07</v>
      </c>
      <c r="AI85" s="36">
        <v>90</v>
      </c>
      <c r="AJ85" s="36" t="s">
        <v>226</v>
      </c>
      <c r="AK85" s="36">
        <v>22904</v>
      </c>
      <c r="AL85" s="36">
        <v>1.234</v>
      </c>
      <c r="AM85" s="36">
        <v>12.246</v>
      </c>
      <c r="AN85" s="36">
        <v>9.92</v>
      </c>
      <c r="AO85" s="36">
        <v>0.0691</v>
      </c>
      <c r="AP85" s="36">
        <v>0.0008</v>
      </c>
      <c r="AQ85" s="36">
        <v>0.8047</v>
      </c>
      <c r="AR85" s="36">
        <v>0.857</v>
      </c>
      <c r="AS85" s="36">
        <v>22900</v>
      </c>
      <c r="AT85" s="36" t="s">
        <v>228</v>
      </c>
      <c r="AU85" s="36">
        <v>3.436</v>
      </c>
      <c r="AV85" s="36">
        <v>8.57</v>
      </c>
      <c r="AW85" s="36">
        <v>29.444</v>
      </c>
      <c r="AX85" s="38">
        <v>3.358</v>
      </c>
      <c r="AY85" s="36">
        <v>11.279</v>
      </c>
      <c r="AZ85" s="36">
        <v>21.039</v>
      </c>
      <c r="BA85" s="36">
        <v>11.279</v>
      </c>
      <c r="BB85" s="36">
        <v>1</v>
      </c>
      <c r="BC85" s="36">
        <v>11.279</v>
      </c>
      <c r="BD85" s="36">
        <v>2.709</v>
      </c>
      <c r="BE85" s="36">
        <v>2.709</v>
      </c>
      <c r="BF85" s="36">
        <v>75.161</v>
      </c>
      <c r="BG85" s="36">
        <v>1.22</v>
      </c>
      <c r="BH85" s="36">
        <v>1</v>
      </c>
      <c r="BI85" s="36">
        <v>1</v>
      </c>
      <c r="BJ85" s="36">
        <v>13.32</v>
      </c>
      <c r="BK85" s="36">
        <v>4.753</v>
      </c>
      <c r="BL85" s="36">
        <v>1</v>
      </c>
      <c r="BM85" s="36">
        <v>1</v>
      </c>
      <c r="BN85" s="36">
        <v>4.753</v>
      </c>
      <c r="BO85" s="36">
        <v>72.87</v>
      </c>
      <c r="BP85" s="36">
        <v>5</v>
      </c>
      <c r="BQ85" s="36">
        <v>6.2</v>
      </c>
      <c r="BR85" s="38">
        <v>1.4</v>
      </c>
    </row>
    <row r="86" spans="1:70" s="21" customFormat="1" ht="12.75">
      <c r="A86" s="36" t="s">
        <v>100</v>
      </c>
      <c r="B86" s="36" t="s">
        <v>8</v>
      </c>
      <c r="C86" s="36">
        <v>22</v>
      </c>
      <c r="D86" s="36" t="s">
        <v>62</v>
      </c>
      <c r="E86" s="37" t="s">
        <v>102</v>
      </c>
      <c r="F86" s="36" t="s">
        <v>223</v>
      </c>
      <c r="G86" s="36">
        <v>5810</v>
      </c>
      <c r="H86" s="36">
        <v>493</v>
      </c>
      <c r="I86" s="36">
        <v>8.45</v>
      </c>
      <c r="J86" s="36">
        <v>0.00034</v>
      </c>
      <c r="K86" s="36">
        <v>1</v>
      </c>
      <c r="L86" s="36">
        <v>0.0014</v>
      </c>
      <c r="M86" s="36" t="s">
        <v>224</v>
      </c>
      <c r="N86" s="36">
        <v>386.31</v>
      </c>
      <c r="O86" s="36">
        <v>9516</v>
      </c>
      <c r="P86" s="36">
        <v>2970.92</v>
      </c>
      <c r="Q86" s="36">
        <v>289</v>
      </c>
      <c r="R86" s="36">
        <v>10.28</v>
      </c>
      <c r="S86" s="36">
        <v>376.03</v>
      </c>
      <c r="T86" s="36" t="s">
        <v>225</v>
      </c>
      <c r="U86" s="36">
        <v>271.5</v>
      </c>
      <c r="V86" s="36">
        <v>391.1</v>
      </c>
      <c r="W86" s="36">
        <v>0</v>
      </c>
      <c r="X86" s="36">
        <v>0.00034</v>
      </c>
      <c r="Y86" s="36">
        <v>0</v>
      </c>
      <c r="Z86" s="36">
        <v>1</v>
      </c>
      <c r="AA86" s="36">
        <v>386.33</v>
      </c>
      <c r="AB86" s="36">
        <v>10.3</v>
      </c>
      <c r="AC86" s="36">
        <v>391.1</v>
      </c>
      <c r="AD86" s="36">
        <v>15.07</v>
      </c>
      <c r="AE86" s="36" t="s">
        <v>226</v>
      </c>
      <c r="AF86" s="36">
        <v>17.5</v>
      </c>
      <c r="AG86" s="36">
        <v>222.1</v>
      </c>
      <c r="AH86" s="36">
        <v>0.08</v>
      </c>
      <c r="AI86" s="36">
        <v>96</v>
      </c>
      <c r="AJ86" s="36" t="s">
        <v>226</v>
      </c>
      <c r="AK86" s="36">
        <v>23000</v>
      </c>
      <c r="AL86" s="36">
        <v>1.395</v>
      </c>
      <c r="AM86" s="36">
        <v>11.785</v>
      </c>
      <c r="AN86" s="36">
        <v>8.45</v>
      </c>
      <c r="AO86" s="36">
        <v>0.0846</v>
      </c>
      <c r="AP86" s="36">
        <v>0.0014</v>
      </c>
      <c r="AQ86" s="36">
        <v>0.7382</v>
      </c>
      <c r="AR86" s="36">
        <v>0.857</v>
      </c>
      <c r="AS86" s="36">
        <v>23000</v>
      </c>
      <c r="AT86" s="36" t="s">
        <v>228</v>
      </c>
      <c r="AU86" s="36">
        <v>3.728</v>
      </c>
      <c r="AV86" s="36">
        <v>10.28</v>
      </c>
      <c r="AW86" s="36">
        <v>38.325</v>
      </c>
      <c r="AX86" s="38">
        <v>3.572</v>
      </c>
      <c r="AY86" s="36">
        <v>12.759</v>
      </c>
      <c r="AZ86" s="36">
        <v>23.215</v>
      </c>
      <c r="BA86" s="36">
        <v>12.759</v>
      </c>
      <c r="BB86" s="36">
        <v>1</v>
      </c>
      <c r="BC86" s="36">
        <v>12.759</v>
      </c>
      <c r="BD86" s="36">
        <v>2.479</v>
      </c>
      <c r="BE86" s="36">
        <v>2.479</v>
      </c>
      <c r="BF86" s="36">
        <v>373.551</v>
      </c>
      <c r="BG86" s="36">
        <v>1.14</v>
      </c>
      <c r="BH86" s="36">
        <v>1</v>
      </c>
      <c r="BI86" s="36">
        <v>1</v>
      </c>
      <c r="BJ86" s="36">
        <v>14.24</v>
      </c>
      <c r="BK86" s="36">
        <v>3.956</v>
      </c>
      <c r="BL86" s="36">
        <v>1</v>
      </c>
      <c r="BM86" s="36">
        <v>1.008</v>
      </c>
      <c r="BN86" s="36">
        <v>3.99</v>
      </c>
      <c r="BO86" s="36">
        <v>371.03</v>
      </c>
      <c r="BP86" s="36">
        <v>5</v>
      </c>
      <c r="BQ86" s="36">
        <v>5.2</v>
      </c>
      <c r="BR86" s="38">
        <v>1</v>
      </c>
    </row>
    <row r="87" spans="1:70" s="21" customFormat="1" ht="12.75">
      <c r="A87" s="36" t="s">
        <v>100</v>
      </c>
      <c r="B87" s="36" t="s">
        <v>8</v>
      </c>
      <c r="C87" s="36">
        <v>22</v>
      </c>
      <c r="D87" s="36" t="s">
        <v>62</v>
      </c>
      <c r="E87" s="37" t="s">
        <v>102</v>
      </c>
      <c r="F87" s="36" t="s">
        <v>229</v>
      </c>
      <c r="G87" s="36">
        <v>1751</v>
      </c>
      <c r="H87" s="36">
        <v>171</v>
      </c>
      <c r="I87" s="36">
        <v>7.81</v>
      </c>
      <c r="J87" s="36">
        <v>0.00034</v>
      </c>
      <c r="K87" s="36">
        <v>1</v>
      </c>
      <c r="L87" s="36">
        <v>0.0014</v>
      </c>
      <c r="M87" s="36" t="s">
        <v>224</v>
      </c>
      <c r="N87" s="36">
        <v>386.31</v>
      </c>
      <c r="O87" s="36">
        <v>2935</v>
      </c>
      <c r="P87" s="36">
        <v>958.32</v>
      </c>
      <c r="Q87" s="36">
        <v>99</v>
      </c>
      <c r="R87" s="36">
        <v>9.68</v>
      </c>
      <c r="S87" s="36">
        <v>376.63</v>
      </c>
      <c r="T87" s="36" t="s">
        <v>225</v>
      </c>
      <c r="U87" s="36">
        <v>78.6</v>
      </c>
      <c r="V87" s="36">
        <v>391.1</v>
      </c>
      <c r="W87" s="36">
        <v>0</v>
      </c>
      <c r="X87" s="36">
        <v>0.00034</v>
      </c>
      <c r="Y87" s="36">
        <v>0</v>
      </c>
      <c r="Z87" s="36">
        <v>1</v>
      </c>
      <c r="AA87" s="36">
        <v>386.33</v>
      </c>
      <c r="AB87" s="36">
        <v>9.7</v>
      </c>
      <c r="AC87" s="36">
        <v>391.1</v>
      </c>
      <c r="AD87" s="36">
        <v>14.47</v>
      </c>
      <c r="AE87" s="36" t="s">
        <v>226</v>
      </c>
      <c r="AF87" s="36">
        <v>20.4</v>
      </c>
      <c r="AG87" s="36">
        <v>92.3</v>
      </c>
      <c r="AH87" s="36">
        <v>0.22</v>
      </c>
      <c r="AI87" s="36">
        <v>84</v>
      </c>
      <c r="AJ87" s="36" t="s">
        <v>226</v>
      </c>
      <c r="AK87" s="36">
        <v>23000</v>
      </c>
      <c r="AL87" s="36">
        <v>1.311</v>
      </c>
      <c r="AM87" s="36">
        <v>10.24</v>
      </c>
      <c r="AN87" s="36">
        <v>7.81</v>
      </c>
      <c r="AO87" s="36">
        <v>0.0827</v>
      </c>
      <c r="AP87" s="36">
        <v>0.0014</v>
      </c>
      <c r="AQ87" s="36">
        <v>0.6823</v>
      </c>
      <c r="AR87" s="36">
        <v>0.857</v>
      </c>
      <c r="AS87" s="36">
        <v>23000</v>
      </c>
      <c r="AT87" s="36" t="s">
        <v>230</v>
      </c>
      <c r="AU87" s="36">
        <v>4.6</v>
      </c>
      <c r="AV87" s="36">
        <v>9.68</v>
      </c>
      <c r="AW87" s="36">
        <v>44.527</v>
      </c>
      <c r="AX87" s="38">
        <v>3.756</v>
      </c>
      <c r="AY87" s="36">
        <v>14.107</v>
      </c>
      <c r="AZ87" s="36">
        <v>27.524</v>
      </c>
      <c r="BA87" s="36">
        <v>14.107</v>
      </c>
      <c r="BB87" s="36">
        <v>1</v>
      </c>
      <c r="BC87" s="36">
        <v>14.107</v>
      </c>
      <c r="BD87" s="36">
        <v>4.427</v>
      </c>
      <c r="BE87" s="36">
        <v>4.427</v>
      </c>
      <c r="BF87" s="36">
        <v>372.203</v>
      </c>
      <c r="BG87" s="36">
        <v>1.09</v>
      </c>
      <c r="BH87" s="36">
        <v>1</v>
      </c>
      <c r="BI87" s="36">
        <v>1</v>
      </c>
      <c r="BJ87" s="36">
        <v>15.17</v>
      </c>
      <c r="BK87" s="36">
        <v>5.487</v>
      </c>
      <c r="BL87" s="36">
        <v>0.726</v>
      </c>
      <c r="BM87" s="36">
        <v>0.991</v>
      </c>
      <c r="BN87" s="36">
        <v>4.427</v>
      </c>
      <c r="BO87" s="36">
        <v>371.63</v>
      </c>
      <c r="BP87" s="36">
        <v>5</v>
      </c>
      <c r="BQ87" s="36">
        <v>5.8</v>
      </c>
      <c r="BR87" s="38">
        <v>0</v>
      </c>
    </row>
    <row r="88" spans="1:70" s="21" customFormat="1" ht="12.75">
      <c r="A88" s="36" t="s">
        <v>103</v>
      </c>
      <c r="B88" s="36" t="s">
        <v>1</v>
      </c>
      <c r="C88" s="36">
        <v>97</v>
      </c>
      <c r="D88" s="36" t="s">
        <v>104</v>
      </c>
      <c r="E88" s="37" t="s">
        <v>105</v>
      </c>
      <c r="F88" s="36" t="s">
        <v>223</v>
      </c>
      <c r="G88" s="36">
        <v>9071</v>
      </c>
      <c r="H88" s="36">
        <v>716</v>
      </c>
      <c r="I88" s="36">
        <v>7.03</v>
      </c>
      <c r="J88" s="36">
        <v>9E-05</v>
      </c>
      <c r="K88" s="36">
        <v>1</v>
      </c>
      <c r="L88" s="36">
        <v>0.0018</v>
      </c>
      <c r="M88" s="36" t="s">
        <v>224</v>
      </c>
      <c r="N88" s="36">
        <v>94.64</v>
      </c>
      <c r="O88" s="36">
        <v>4808</v>
      </c>
      <c r="P88" s="36">
        <v>1162.04</v>
      </c>
      <c r="Q88" s="36">
        <v>139</v>
      </c>
      <c r="R88" s="36">
        <v>8.36</v>
      </c>
      <c r="S88" s="36">
        <v>86.28</v>
      </c>
      <c r="T88" s="36" t="s">
        <v>225</v>
      </c>
      <c r="U88" s="36">
        <v>114</v>
      </c>
      <c r="V88" s="36">
        <v>97.7</v>
      </c>
      <c r="W88" s="36">
        <v>0</v>
      </c>
      <c r="X88" s="36">
        <v>9E-05</v>
      </c>
      <c r="Y88" s="36">
        <v>0</v>
      </c>
      <c r="Z88" s="36">
        <v>1</v>
      </c>
      <c r="AA88" s="36">
        <v>94.68</v>
      </c>
      <c r="AB88" s="36">
        <v>8.4</v>
      </c>
      <c r="AC88" s="36">
        <v>97.7</v>
      </c>
      <c r="AD88" s="36">
        <v>11.42</v>
      </c>
      <c r="AE88" s="36" t="s">
        <v>226</v>
      </c>
      <c r="AF88" s="36">
        <v>25</v>
      </c>
      <c r="AG88" s="36">
        <v>602.2</v>
      </c>
      <c r="AH88" s="36">
        <v>0.04</v>
      </c>
      <c r="AI88" s="36">
        <v>103</v>
      </c>
      <c r="AJ88" s="36" t="s">
        <v>226</v>
      </c>
      <c r="AK88" s="36">
        <v>14100</v>
      </c>
      <c r="AL88" s="36">
        <v>1.802</v>
      </c>
      <c r="AM88" s="36">
        <v>12.669</v>
      </c>
      <c r="AN88" s="36">
        <v>7.03</v>
      </c>
      <c r="AO88" s="36">
        <v>0.1198</v>
      </c>
      <c r="AP88" s="36">
        <v>0.0004</v>
      </c>
      <c r="AQ88" s="36">
        <v>0.7896</v>
      </c>
      <c r="AR88" s="36">
        <v>0.857</v>
      </c>
      <c r="AS88" s="36">
        <v>14100</v>
      </c>
      <c r="AT88" s="36" t="s">
        <v>228</v>
      </c>
      <c r="AU88" s="36">
        <v>5.762</v>
      </c>
      <c r="AV88" s="36">
        <v>8.36</v>
      </c>
      <c r="AW88" s="36">
        <v>48.171</v>
      </c>
      <c r="AX88" s="38">
        <v>4.123</v>
      </c>
      <c r="AY88" s="36">
        <v>16.996</v>
      </c>
      <c r="AZ88" s="36">
        <v>22.083</v>
      </c>
      <c r="BA88" s="36">
        <v>16.996</v>
      </c>
      <c r="BB88" s="36">
        <v>1</v>
      </c>
      <c r="BC88" s="36">
        <v>16.996</v>
      </c>
      <c r="BD88" s="36">
        <v>8.636</v>
      </c>
      <c r="BE88" s="36">
        <v>8.636</v>
      </c>
      <c r="BF88" s="36">
        <v>77.644</v>
      </c>
      <c r="BG88" s="36">
        <v>1.11</v>
      </c>
      <c r="BH88" s="36">
        <v>1</v>
      </c>
      <c r="BI88" s="36">
        <v>1</v>
      </c>
      <c r="BJ88" s="36">
        <v>18.56</v>
      </c>
      <c r="BK88" s="36">
        <v>10.196</v>
      </c>
      <c r="BL88" s="36">
        <v>1</v>
      </c>
      <c r="BM88" s="36">
        <v>1.018</v>
      </c>
      <c r="BN88" s="36">
        <v>10.376</v>
      </c>
      <c r="BO88" s="36">
        <v>75.904</v>
      </c>
      <c r="BP88" s="36">
        <v>10.4</v>
      </c>
      <c r="BQ88" s="36">
        <v>13.5</v>
      </c>
      <c r="BR88" s="38">
        <v>1.8</v>
      </c>
    </row>
    <row r="89" spans="1:70" s="21" customFormat="1" ht="12.75">
      <c r="A89" s="36" t="s">
        <v>103</v>
      </c>
      <c r="B89" s="36" t="s">
        <v>1</v>
      </c>
      <c r="C89" s="36">
        <v>322</v>
      </c>
      <c r="D89" s="36" t="s">
        <v>16</v>
      </c>
      <c r="E89" s="37" t="s">
        <v>106</v>
      </c>
      <c r="F89" s="36" t="s">
        <v>223</v>
      </c>
      <c r="G89" s="36">
        <v>3054</v>
      </c>
      <c r="H89" s="36">
        <v>345</v>
      </c>
      <c r="I89" s="36">
        <v>5.32</v>
      </c>
      <c r="J89" s="36">
        <v>0.00024</v>
      </c>
      <c r="K89" s="36">
        <v>1</v>
      </c>
      <c r="L89" s="36">
        <v>0.0024</v>
      </c>
      <c r="M89" s="36" t="s">
        <v>224</v>
      </c>
      <c r="N89" s="36">
        <v>93.34</v>
      </c>
      <c r="O89" s="36">
        <v>817</v>
      </c>
      <c r="P89" s="36">
        <v>272.7</v>
      </c>
      <c r="Q89" s="36">
        <v>45</v>
      </c>
      <c r="R89" s="36">
        <v>6.06</v>
      </c>
      <c r="S89" s="36">
        <v>87.28</v>
      </c>
      <c r="T89" s="36" t="s">
        <v>225</v>
      </c>
      <c r="U89" s="36">
        <v>31</v>
      </c>
      <c r="V89" s="36">
        <v>96.5</v>
      </c>
      <c r="W89" s="36">
        <v>0</v>
      </c>
      <c r="X89" s="36">
        <v>0.00024</v>
      </c>
      <c r="Y89" s="36">
        <v>0</v>
      </c>
      <c r="Z89" s="36">
        <v>1</v>
      </c>
      <c r="AA89" s="36">
        <v>93.38</v>
      </c>
      <c r="AB89" s="36">
        <v>6.1</v>
      </c>
      <c r="AC89" s="36">
        <v>96.5</v>
      </c>
      <c r="AD89" s="36">
        <v>9.22</v>
      </c>
      <c r="AE89" s="36" t="s">
        <v>226</v>
      </c>
      <c r="AF89" s="36">
        <v>14</v>
      </c>
      <c r="AG89" s="36">
        <v>313.8</v>
      </c>
      <c r="AH89" s="36">
        <v>0.04</v>
      </c>
      <c r="AI89" s="36">
        <v>110</v>
      </c>
      <c r="AJ89" s="36" t="s">
        <v>226</v>
      </c>
      <c r="AK89" s="36">
        <v>8090</v>
      </c>
      <c r="AL89" s="36">
        <v>1.664</v>
      </c>
      <c r="AM89" s="36">
        <v>8.852</v>
      </c>
      <c r="AN89" s="36">
        <v>5.32</v>
      </c>
      <c r="AO89" s="36">
        <v>0.1271</v>
      </c>
      <c r="AP89" s="36">
        <v>0.001</v>
      </c>
      <c r="AQ89" s="36">
        <v>0.7967</v>
      </c>
      <c r="AR89" s="36">
        <v>0.857</v>
      </c>
      <c r="AS89" s="36">
        <v>8090</v>
      </c>
      <c r="AT89" s="36" t="s">
        <v>230</v>
      </c>
      <c r="AU89" s="36">
        <v>4.155</v>
      </c>
      <c r="AV89" s="36">
        <v>6.06</v>
      </c>
      <c r="AW89" s="36">
        <v>25.179</v>
      </c>
      <c r="AX89" s="38">
        <v>3.158</v>
      </c>
      <c r="AY89" s="36">
        <v>9.971</v>
      </c>
      <c r="AZ89" s="36">
        <v>13.031</v>
      </c>
      <c r="BA89" s="36">
        <v>9.981</v>
      </c>
      <c r="BB89" s="36">
        <v>1</v>
      </c>
      <c r="BC89" s="36">
        <v>9.981</v>
      </c>
      <c r="BD89" s="36">
        <v>3.921</v>
      </c>
      <c r="BE89" s="36">
        <v>3.921</v>
      </c>
      <c r="BF89" s="36">
        <v>83.359</v>
      </c>
      <c r="BG89" s="36">
        <v>1.17</v>
      </c>
      <c r="BH89" s="36">
        <v>1</v>
      </c>
      <c r="BI89" s="36">
        <v>1</v>
      </c>
      <c r="BJ89" s="36">
        <v>11.39</v>
      </c>
      <c r="BK89" s="36">
        <v>5.331</v>
      </c>
      <c r="BL89" s="36">
        <v>1</v>
      </c>
      <c r="BM89" s="36">
        <v>1.026</v>
      </c>
      <c r="BN89" s="36">
        <v>5.472</v>
      </c>
      <c r="BO89" s="36">
        <v>81.808</v>
      </c>
      <c r="BP89" s="36">
        <v>5.5</v>
      </c>
      <c r="BQ89" s="36">
        <v>7.1</v>
      </c>
      <c r="BR89" s="38">
        <v>2</v>
      </c>
    </row>
    <row r="90" spans="1:70" s="21" customFormat="1" ht="12.75">
      <c r="A90" s="36" t="s">
        <v>103</v>
      </c>
      <c r="B90" s="36" t="s">
        <v>1</v>
      </c>
      <c r="C90" s="36">
        <v>322</v>
      </c>
      <c r="D90" s="36" t="s">
        <v>16</v>
      </c>
      <c r="E90" s="37" t="s">
        <v>106</v>
      </c>
      <c r="F90" s="36" t="s">
        <v>229</v>
      </c>
      <c r="G90" s="36">
        <v>1503</v>
      </c>
      <c r="H90" s="36">
        <v>278</v>
      </c>
      <c r="I90" s="36">
        <v>2.83</v>
      </c>
      <c r="J90" s="36">
        <v>0.00024</v>
      </c>
      <c r="K90" s="36">
        <v>1</v>
      </c>
      <c r="L90" s="36">
        <v>0.0024</v>
      </c>
      <c r="M90" s="36" t="s">
        <v>224</v>
      </c>
      <c r="N90" s="36">
        <v>93.34</v>
      </c>
      <c r="O90" s="36">
        <v>2624</v>
      </c>
      <c r="P90" s="36">
        <v>936.28</v>
      </c>
      <c r="Q90" s="36">
        <v>178</v>
      </c>
      <c r="R90" s="36">
        <v>5.26</v>
      </c>
      <c r="S90" s="36">
        <v>88.08</v>
      </c>
      <c r="T90" s="36" t="s">
        <v>225</v>
      </c>
      <c r="U90" s="36">
        <v>167.3</v>
      </c>
      <c r="V90" s="36">
        <v>96.5</v>
      </c>
      <c r="W90" s="36">
        <v>0</v>
      </c>
      <c r="X90" s="36">
        <v>0.00024</v>
      </c>
      <c r="Y90" s="36">
        <v>0</v>
      </c>
      <c r="Z90" s="36">
        <v>1</v>
      </c>
      <c r="AA90" s="36">
        <v>93.38</v>
      </c>
      <c r="AB90" s="36">
        <v>5.3</v>
      </c>
      <c r="AC90" s="36">
        <v>96.5</v>
      </c>
      <c r="AD90" s="36">
        <v>8.42</v>
      </c>
      <c r="AE90" s="36" t="s">
        <v>226</v>
      </c>
      <c r="AF90" s="36">
        <v>10.7</v>
      </c>
      <c r="AG90" s="36">
        <v>110.7</v>
      </c>
      <c r="AH90" s="36">
        <v>0.1</v>
      </c>
      <c r="AI90" s="36">
        <v>70</v>
      </c>
      <c r="AJ90" s="36" t="s">
        <v>226</v>
      </c>
      <c r="AK90" s="36">
        <v>8090</v>
      </c>
      <c r="AL90" s="36">
        <v>1.91</v>
      </c>
      <c r="AM90" s="36">
        <v>5.406</v>
      </c>
      <c r="AN90" s="36">
        <v>2.83</v>
      </c>
      <c r="AO90" s="36">
        <v>0.2001</v>
      </c>
      <c r="AP90" s="36">
        <v>0.001</v>
      </c>
      <c r="AQ90" s="36">
        <v>0.4238</v>
      </c>
      <c r="AR90" s="36">
        <v>0.857</v>
      </c>
      <c r="AS90" s="36">
        <v>8090</v>
      </c>
      <c r="AT90" s="36" t="s">
        <v>228</v>
      </c>
      <c r="AU90" s="36">
        <v>3.104</v>
      </c>
      <c r="AV90" s="36">
        <v>5.26</v>
      </c>
      <c r="AW90" s="36">
        <v>16.327</v>
      </c>
      <c r="AX90" s="38">
        <v>2.731</v>
      </c>
      <c r="AY90" s="36">
        <v>7.46</v>
      </c>
      <c r="AZ90" s="36">
        <v>7.297</v>
      </c>
      <c r="BA90" s="36">
        <v>7.46</v>
      </c>
      <c r="BB90" s="36">
        <v>1</v>
      </c>
      <c r="BC90" s="36">
        <v>7.46</v>
      </c>
      <c r="BD90" s="36">
        <v>2.2</v>
      </c>
      <c r="BE90" s="36">
        <v>2.2</v>
      </c>
      <c r="BF90" s="36">
        <v>85.88</v>
      </c>
      <c r="BG90" s="36">
        <v>1.15</v>
      </c>
      <c r="BH90" s="36">
        <v>1.301</v>
      </c>
      <c r="BI90" s="36">
        <v>1</v>
      </c>
      <c r="BJ90" s="36">
        <v>10.96</v>
      </c>
      <c r="BK90" s="36">
        <v>5.697</v>
      </c>
      <c r="BL90" s="36">
        <v>1</v>
      </c>
      <c r="BM90" s="36">
        <v>0.968</v>
      </c>
      <c r="BN90" s="36">
        <v>5.514</v>
      </c>
      <c r="BO90" s="36">
        <v>82.566</v>
      </c>
      <c r="BP90" s="36">
        <v>5.5</v>
      </c>
      <c r="BQ90" s="36">
        <v>7.2</v>
      </c>
      <c r="BR90" s="38">
        <v>1.9</v>
      </c>
    </row>
    <row r="91" spans="1:70" s="21" customFormat="1" ht="12.75">
      <c r="A91" s="36" t="s">
        <v>103</v>
      </c>
      <c r="B91" s="36" t="s">
        <v>1</v>
      </c>
      <c r="C91" s="36">
        <v>322</v>
      </c>
      <c r="D91" s="36" t="s">
        <v>107</v>
      </c>
      <c r="E91" s="37" t="s">
        <v>108</v>
      </c>
      <c r="F91" s="36" t="s">
        <v>223</v>
      </c>
      <c r="G91" s="36">
        <v>466</v>
      </c>
      <c r="H91" s="36">
        <v>140</v>
      </c>
      <c r="I91" s="36">
        <v>5.01</v>
      </c>
      <c r="J91" s="36">
        <v>7E-05</v>
      </c>
      <c r="K91" s="36">
        <v>1</v>
      </c>
      <c r="L91" s="36">
        <v>0.0009</v>
      </c>
      <c r="M91" s="36" t="s">
        <v>224</v>
      </c>
      <c r="N91" s="36">
        <v>92.75</v>
      </c>
      <c r="O91" s="36">
        <v>1174</v>
      </c>
      <c r="P91" s="36">
        <v>333.5</v>
      </c>
      <c r="Q91" s="36">
        <v>58</v>
      </c>
      <c r="R91" s="36">
        <v>5.75</v>
      </c>
      <c r="S91" s="36">
        <v>87</v>
      </c>
      <c r="T91" s="36" t="s">
        <v>225</v>
      </c>
      <c r="U91" s="36">
        <v>47.6</v>
      </c>
      <c r="V91" s="36">
        <v>97.6</v>
      </c>
      <c r="W91" s="36">
        <v>0</v>
      </c>
      <c r="X91" s="36">
        <v>7E-05</v>
      </c>
      <c r="Y91" s="36">
        <v>0</v>
      </c>
      <c r="Z91" s="36">
        <v>1</v>
      </c>
      <c r="AA91" s="36">
        <v>92.8</v>
      </c>
      <c r="AB91" s="36">
        <v>5.8</v>
      </c>
      <c r="AC91" s="36">
        <v>97.6</v>
      </c>
      <c r="AD91" s="36">
        <v>10.6</v>
      </c>
      <c r="AE91" s="36" t="s">
        <v>226</v>
      </c>
      <c r="AF91" s="36">
        <v>10.4</v>
      </c>
      <c r="AG91" s="36">
        <v>92.2</v>
      </c>
      <c r="AH91" s="36">
        <v>0.11</v>
      </c>
      <c r="AI91" s="36">
        <v>83</v>
      </c>
      <c r="AJ91" s="36" t="s">
        <v>226</v>
      </c>
      <c r="AK91" s="36">
        <v>3821</v>
      </c>
      <c r="AL91" s="36">
        <v>0.664</v>
      </c>
      <c r="AM91" s="36">
        <v>3.329</v>
      </c>
      <c r="AN91" s="36">
        <v>5.01</v>
      </c>
      <c r="AO91" s="36">
        <v>0.0523</v>
      </c>
      <c r="AP91" s="36">
        <v>0.0003</v>
      </c>
      <c r="AQ91" s="36">
        <v>0.2814</v>
      </c>
      <c r="AR91" s="36">
        <v>0.857</v>
      </c>
      <c r="AS91" s="36">
        <v>3820</v>
      </c>
      <c r="AT91" s="36" t="s">
        <v>230</v>
      </c>
      <c r="AU91" s="36">
        <v>4.184</v>
      </c>
      <c r="AV91" s="36">
        <v>5.75</v>
      </c>
      <c r="AW91" s="36">
        <v>24.055</v>
      </c>
      <c r="AX91" s="38">
        <v>3.308</v>
      </c>
      <c r="AY91" s="36">
        <v>10.946</v>
      </c>
      <c r="AZ91" s="36">
        <v>27.287</v>
      </c>
      <c r="BA91" s="36">
        <v>10.946</v>
      </c>
      <c r="BB91" s="36">
        <v>1</v>
      </c>
      <c r="BC91" s="36">
        <v>10.946</v>
      </c>
      <c r="BD91" s="36">
        <v>5.196</v>
      </c>
      <c r="BE91" s="36">
        <v>5.196</v>
      </c>
      <c r="BF91" s="36">
        <v>81.804</v>
      </c>
      <c r="BG91" s="36">
        <v>1.04</v>
      </c>
      <c r="BH91" s="36">
        <v>1</v>
      </c>
      <c r="BI91" s="36">
        <v>1</v>
      </c>
      <c r="BJ91" s="36">
        <v>11.33</v>
      </c>
      <c r="BK91" s="36">
        <v>5.581</v>
      </c>
      <c r="BL91" s="36">
        <v>0.943</v>
      </c>
      <c r="BM91" s="36">
        <v>0.99</v>
      </c>
      <c r="BN91" s="36">
        <v>5.21</v>
      </c>
      <c r="BO91" s="36">
        <v>81.79</v>
      </c>
      <c r="BP91" s="36">
        <v>5.2</v>
      </c>
      <c r="BQ91" s="36">
        <v>6.8</v>
      </c>
      <c r="BR91" s="38">
        <v>1.2</v>
      </c>
    </row>
    <row r="92" spans="1:70" s="21" customFormat="1" ht="12.75">
      <c r="A92" s="36" t="s">
        <v>103</v>
      </c>
      <c r="B92" s="36" t="s">
        <v>1</v>
      </c>
      <c r="C92" s="36">
        <v>322</v>
      </c>
      <c r="D92" s="36" t="s">
        <v>107</v>
      </c>
      <c r="E92" s="37" t="s">
        <v>108</v>
      </c>
      <c r="F92" s="36" t="s">
        <v>229</v>
      </c>
      <c r="G92" s="36">
        <v>2547</v>
      </c>
      <c r="H92" s="36">
        <v>570</v>
      </c>
      <c r="I92" s="36">
        <v>5.52</v>
      </c>
      <c r="J92" s="36">
        <v>7E-05</v>
      </c>
      <c r="K92" s="36">
        <v>1</v>
      </c>
      <c r="L92" s="36">
        <v>0.0009</v>
      </c>
      <c r="M92" s="36" t="s">
        <v>224</v>
      </c>
      <c r="N92" s="36">
        <v>92.75</v>
      </c>
      <c r="O92" s="36">
        <v>812</v>
      </c>
      <c r="P92" s="36">
        <v>221.4</v>
      </c>
      <c r="Q92" s="36">
        <v>36</v>
      </c>
      <c r="R92" s="36">
        <v>6.15</v>
      </c>
      <c r="S92" s="36">
        <v>86.6</v>
      </c>
      <c r="T92" s="36" t="s">
        <v>225</v>
      </c>
      <c r="U92" s="36">
        <v>24.8</v>
      </c>
      <c r="V92" s="36">
        <v>97.6</v>
      </c>
      <c r="W92" s="36">
        <v>0</v>
      </c>
      <c r="X92" s="36">
        <v>7E-05</v>
      </c>
      <c r="Y92" s="36">
        <v>0</v>
      </c>
      <c r="Z92" s="36">
        <v>1</v>
      </c>
      <c r="AA92" s="36">
        <v>92.8</v>
      </c>
      <c r="AB92" s="36">
        <v>6.2</v>
      </c>
      <c r="AC92" s="36">
        <v>97.6</v>
      </c>
      <c r="AD92" s="36">
        <v>11</v>
      </c>
      <c r="AE92" s="36" t="s">
        <v>226</v>
      </c>
      <c r="AF92" s="36">
        <v>11.2</v>
      </c>
      <c r="AG92" s="36">
        <v>545.3</v>
      </c>
      <c r="AH92" s="36">
        <v>0.02</v>
      </c>
      <c r="AI92" s="36">
        <v>97</v>
      </c>
      <c r="AJ92" s="36" t="s">
        <v>226</v>
      </c>
      <c r="AK92" s="36">
        <v>3821</v>
      </c>
      <c r="AL92" s="36">
        <v>0.809</v>
      </c>
      <c r="AM92" s="36">
        <v>4.468</v>
      </c>
      <c r="AN92" s="36">
        <v>5.52</v>
      </c>
      <c r="AO92" s="36">
        <v>0.0607</v>
      </c>
      <c r="AP92" s="36">
        <v>0.0003</v>
      </c>
      <c r="AQ92" s="36">
        <v>0.31</v>
      </c>
      <c r="AR92" s="36">
        <v>0.857</v>
      </c>
      <c r="AS92" s="36">
        <v>3820</v>
      </c>
      <c r="AT92" s="36" t="s">
        <v>230</v>
      </c>
      <c r="AU92" s="36">
        <v>4.184</v>
      </c>
      <c r="AV92" s="36">
        <v>6.15</v>
      </c>
      <c r="AW92" s="36">
        <v>25.729</v>
      </c>
      <c r="AX92" s="38">
        <v>3.384</v>
      </c>
      <c r="AY92" s="36">
        <v>11.451</v>
      </c>
      <c r="AZ92" s="36">
        <v>24.745</v>
      </c>
      <c r="BA92" s="36">
        <v>11.959</v>
      </c>
      <c r="BB92" s="36">
        <v>1</v>
      </c>
      <c r="BC92" s="36">
        <v>11.959</v>
      </c>
      <c r="BD92" s="36">
        <v>5.809</v>
      </c>
      <c r="BE92" s="36">
        <v>5.809</v>
      </c>
      <c r="BF92" s="36">
        <v>80.791</v>
      </c>
      <c r="BG92" s="36">
        <v>1.06</v>
      </c>
      <c r="BH92" s="36">
        <v>1</v>
      </c>
      <c r="BI92" s="36">
        <v>1</v>
      </c>
      <c r="BJ92" s="36">
        <v>12.55</v>
      </c>
      <c r="BK92" s="36">
        <v>6.4</v>
      </c>
      <c r="BL92" s="36">
        <v>1</v>
      </c>
      <c r="BM92" s="36">
        <v>1.01</v>
      </c>
      <c r="BN92" s="36">
        <v>6.463</v>
      </c>
      <c r="BO92" s="36">
        <v>80.137</v>
      </c>
      <c r="BP92" s="36">
        <v>6.5</v>
      </c>
      <c r="BQ92" s="36">
        <v>8.4</v>
      </c>
      <c r="BR92" s="38">
        <v>2.5</v>
      </c>
    </row>
    <row r="93" spans="1:70" s="21" customFormat="1" ht="12.75">
      <c r="A93" s="36" t="s">
        <v>103</v>
      </c>
      <c r="B93" s="36" t="s">
        <v>8</v>
      </c>
      <c r="C93" s="36">
        <v>721</v>
      </c>
      <c r="D93" s="36" t="s">
        <v>109</v>
      </c>
      <c r="E93" s="37" t="s">
        <v>110</v>
      </c>
      <c r="F93" s="36" t="s">
        <v>223</v>
      </c>
      <c r="G93" s="36">
        <v>915</v>
      </c>
      <c r="H93" s="36">
        <v>213</v>
      </c>
      <c r="I93" s="36">
        <v>5.86</v>
      </c>
      <c r="J93" s="36">
        <v>0.00041</v>
      </c>
      <c r="K93" s="36">
        <v>1</v>
      </c>
      <c r="L93" s="36">
        <v>0.0014</v>
      </c>
      <c r="M93" s="36" t="s">
        <v>224</v>
      </c>
      <c r="N93" s="36">
        <v>94.64</v>
      </c>
      <c r="O93" s="36">
        <v>1102</v>
      </c>
      <c r="P93" s="36">
        <v>425.75</v>
      </c>
      <c r="Q93" s="36">
        <v>65</v>
      </c>
      <c r="R93" s="36">
        <v>6.55</v>
      </c>
      <c r="S93" s="36">
        <v>88.09</v>
      </c>
      <c r="T93" s="36" t="s">
        <v>225</v>
      </c>
      <c r="U93" s="36">
        <v>53</v>
      </c>
      <c r="V93" s="36">
        <v>97.9</v>
      </c>
      <c r="W93" s="36">
        <v>0</v>
      </c>
      <c r="X93" s="36">
        <v>0.00041</v>
      </c>
      <c r="Y93" s="36">
        <v>0</v>
      </c>
      <c r="Z93" s="36">
        <v>1</v>
      </c>
      <c r="AA93" s="36">
        <v>94.69</v>
      </c>
      <c r="AB93" s="36">
        <v>6.6</v>
      </c>
      <c r="AC93" s="36">
        <v>97.9</v>
      </c>
      <c r="AD93" s="36">
        <v>9.81</v>
      </c>
      <c r="AE93" s="36" t="s">
        <v>226</v>
      </c>
      <c r="AF93" s="36">
        <v>12</v>
      </c>
      <c r="AG93" s="36">
        <v>159.8</v>
      </c>
      <c r="AH93" s="36">
        <v>0.08</v>
      </c>
      <c r="AI93" s="36">
        <v>90</v>
      </c>
      <c r="AJ93" s="36" t="s">
        <v>226</v>
      </c>
      <c r="AK93" s="36">
        <v>4120</v>
      </c>
      <c r="AL93" s="36">
        <v>0.733</v>
      </c>
      <c r="AM93" s="36">
        <v>4.296</v>
      </c>
      <c r="AN93" s="36">
        <v>5.86</v>
      </c>
      <c r="AO93" s="36">
        <v>0.0534</v>
      </c>
      <c r="AP93" s="36">
        <v>0.0016</v>
      </c>
      <c r="AQ93" s="36">
        <v>0.5119</v>
      </c>
      <c r="AR93" s="36">
        <v>0.857</v>
      </c>
      <c r="AS93" s="36">
        <v>4120</v>
      </c>
      <c r="AT93" s="36" t="s">
        <v>228</v>
      </c>
      <c r="AU93" s="36">
        <v>4.177</v>
      </c>
      <c r="AV93" s="36">
        <v>6.55</v>
      </c>
      <c r="AW93" s="36">
        <v>27.359</v>
      </c>
      <c r="AX93" s="38">
        <v>3.161</v>
      </c>
      <c r="AY93" s="36">
        <v>9.99</v>
      </c>
      <c r="AZ93" s="36">
        <v>28.641</v>
      </c>
      <c r="BA93" s="36">
        <v>9.99</v>
      </c>
      <c r="BB93" s="36">
        <v>1</v>
      </c>
      <c r="BC93" s="36">
        <v>9.99</v>
      </c>
      <c r="BD93" s="36">
        <v>3.44</v>
      </c>
      <c r="BE93" s="36">
        <v>3.44</v>
      </c>
      <c r="BF93" s="36">
        <v>84.65</v>
      </c>
      <c r="BG93" s="36">
        <v>1.05</v>
      </c>
      <c r="BH93" s="36">
        <v>1</v>
      </c>
      <c r="BI93" s="36">
        <v>1</v>
      </c>
      <c r="BJ93" s="36">
        <v>10.41</v>
      </c>
      <c r="BK93" s="36">
        <v>3.864</v>
      </c>
      <c r="BL93" s="36">
        <v>1</v>
      </c>
      <c r="BM93" s="36">
        <v>1</v>
      </c>
      <c r="BN93" s="36">
        <v>3.864</v>
      </c>
      <c r="BO93" s="36">
        <v>83.09</v>
      </c>
      <c r="BP93" s="36">
        <v>5</v>
      </c>
      <c r="BQ93" s="36">
        <v>5</v>
      </c>
      <c r="BR93" s="38">
        <v>0.6</v>
      </c>
    </row>
    <row r="94" spans="1:70" s="21" customFormat="1" ht="12.75">
      <c r="A94" s="36" t="s">
        <v>103</v>
      </c>
      <c r="B94" s="36" t="s">
        <v>8</v>
      </c>
      <c r="C94" s="36">
        <v>721</v>
      </c>
      <c r="D94" s="36" t="s">
        <v>109</v>
      </c>
      <c r="E94" s="37" t="s">
        <v>110</v>
      </c>
      <c r="F94" s="36" t="s">
        <v>229</v>
      </c>
      <c r="G94" s="36">
        <v>2695</v>
      </c>
      <c r="H94" s="36">
        <v>400</v>
      </c>
      <c r="I94" s="36">
        <v>4.9</v>
      </c>
      <c r="J94" s="36">
        <v>0.00041</v>
      </c>
      <c r="K94" s="36">
        <v>1</v>
      </c>
      <c r="L94" s="36">
        <v>0.0014</v>
      </c>
      <c r="M94" s="36" t="s">
        <v>224</v>
      </c>
      <c r="N94" s="36">
        <v>94.64</v>
      </c>
      <c r="O94" s="36">
        <v>1633</v>
      </c>
      <c r="P94" s="36">
        <v>628.8</v>
      </c>
      <c r="Q94" s="36">
        <v>96</v>
      </c>
      <c r="R94" s="36">
        <v>6.55</v>
      </c>
      <c r="S94" s="36">
        <v>88.09</v>
      </c>
      <c r="T94" s="36" t="s">
        <v>225</v>
      </c>
      <c r="U94" s="36">
        <v>84</v>
      </c>
      <c r="V94" s="36">
        <v>97.9</v>
      </c>
      <c r="W94" s="36">
        <v>0</v>
      </c>
      <c r="X94" s="36">
        <v>0.00041</v>
      </c>
      <c r="Y94" s="36">
        <v>0</v>
      </c>
      <c r="Z94" s="36">
        <v>1</v>
      </c>
      <c r="AA94" s="36">
        <v>94.69</v>
      </c>
      <c r="AB94" s="36">
        <v>6.6</v>
      </c>
      <c r="AC94" s="36">
        <v>97.9</v>
      </c>
      <c r="AD94" s="36">
        <v>9.81</v>
      </c>
      <c r="AE94" s="36" t="s">
        <v>226</v>
      </c>
      <c r="AF94" s="36">
        <v>12</v>
      </c>
      <c r="AG94" s="36">
        <v>316.2</v>
      </c>
      <c r="AH94" s="36">
        <v>0.04</v>
      </c>
      <c r="AI94" s="36">
        <v>90</v>
      </c>
      <c r="AJ94" s="36" t="s">
        <v>226</v>
      </c>
      <c r="AK94" s="36">
        <v>4120</v>
      </c>
      <c r="AL94" s="36">
        <v>1.375</v>
      </c>
      <c r="AM94" s="36">
        <v>6.737</v>
      </c>
      <c r="AN94" s="36">
        <v>4.9</v>
      </c>
      <c r="AO94" s="36">
        <v>0.1095</v>
      </c>
      <c r="AP94" s="36">
        <v>0.0016</v>
      </c>
      <c r="AQ94" s="36">
        <v>0.4281</v>
      </c>
      <c r="AR94" s="36">
        <v>0.857</v>
      </c>
      <c r="AS94" s="36">
        <v>4120</v>
      </c>
      <c r="AT94" s="36" t="s">
        <v>228</v>
      </c>
      <c r="AU94" s="36">
        <v>4.573</v>
      </c>
      <c r="AV94" s="36">
        <v>6.55</v>
      </c>
      <c r="AW94" s="36">
        <v>29.952</v>
      </c>
      <c r="AX94" s="38">
        <v>3.258</v>
      </c>
      <c r="AY94" s="36">
        <v>10.614</v>
      </c>
      <c r="AZ94" s="36">
        <v>17.598</v>
      </c>
      <c r="BA94" s="36">
        <v>10.614</v>
      </c>
      <c r="BB94" s="36">
        <v>1</v>
      </c>
      <c r="BC94" s="36">
        <v>10.614</v>
      </c>
      <c r="BD94" s="36">
        <v>4.064</v>
      </c>
      <c r="BE94" s="36">
        <v>4.064</v>
      </c>
      <c r="BF94" s="36">
        <v>84.026</v>
      </c>
      <c r="BG94" s="36">
        <v>1.09</v>
      </c>
      <c r="BH94" s="36">
        <v>1</v>
      </c>
      <c r="BI94" s="36">
        <v>1</v>
      </c>
      <c r="BJ94" s="36">
        <v>11.39</v>
      </c>
      <c r="BK94" s="36">
        <v>4.836</v>
      </c>
      <c r="BL94" s="36">
        <v>1</v>
      </c>
      <c r="BM94" s="36">
        <v>1</v>
      </c>
      <c r="BN94" s="36">
        <v>4.836</v>
      </c>
      <c r="BO94" s="36">
        <v>83.09</v>
      </c>
      <c r="BP94" s="36">
        <v>5</v>
      </c>
      <c r="BQ94" s="36">
        <v>6.3</v>
      </c>
      <c r="BR94" s="38">
        <v>0.3</v>
      </c>
    </row>
    <row r="95" ht="12.75">
      <c r="D95" s="39"/>
    </row>
    <row r="96" ht="12.75">
      <c r="D96" s="39"/>
    </row>
    <row r="97" ht="12.75">
      <c r="D97" s="39"/>
    </row>
    <row r="98" ht="12.75">
      <c r="D98" s="39"/>
    </row>
    <row r="99" ht="12.75">
      <c r="D99" s="39"/>
    </row>
    <row r="100" ht="12.75">
      <c r="D100" s="39"/>
    </row>
    <row r="101" ht="12.75">
      <c r="D101" s="39"/>
    </row>
    <row r="102" ht="12.75">
      <c r="D102" s="39"/>
    </row>
    <row r="103" ht="12.75">
      <c r="D103" s="39"/>
    </row>
    <row r="104" ht="12.75">
      <c r="D104" s="39"/>
    </row>
    <row r="105" ht="12.75">
      <c r="D105" s="39"/>
    </row>
    <row r="106" ht="12.75">
      <c r="D106" s="39"/>
    </row>
    <row r="107" ht="12.75">
      <c r="D107" s="39"/>
    </row>
    <row r="108" ht="12.75">
      <c r="D108" s="39"/>
    </row>
    <row r="109" ht="12.75">
      <c r="D109" s="39"/>
    </row>
    <row r="110" ht="12.75">
      <c r="D110" s="39"/>
    </row>
    <row r="111" ht="12.75">
      <c r="D111" s="39"/>
    </row>
    <row r="112" ht="12.75">
      <c r="D112" s="39"/>
    </row>
    <row r="113" ht="12.75">
      <c r="D113" s="39"/>
    </row>
  </sheetData>
  <mergeCells count="2">
    <mergeCell ref="A1:E2"/>
    <mergeCell ref="G1:BO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14"/>
  <sheetViews>
    <sheetView workbookViewId="0" topLeftCell="A1">
      <selection activeCell="A1" sqref="A1"/>
    </sheetView>
  </sheetViews>
  <sheetFormatPr defaultColWidth="9.140625" defaultRowHeight="12.75"/>
  <cols>
    <col min="4" max="4" width="13.00390625" style="0" customWidth="1"/>
  </cols>
  <sheetData>
    <row r="1" spans="1:5" ht="12.75">
      <c r="A1" t="s">
        <v>120</v>
      </c>
      <c r="D1" s="6" t="s">
        <v>111</v>
      </c>
      <c r="E1" s="6"/>
    </row>
    <row r="2" spans="4:5" ht="12.75">
      <c r="D2" s="6"/>
      <c r="E2" s="6"/>
    </row>
    <row r="3" spans="3:6" ht="12.75">
      <c r="C3" s="6"/>
      <c r="D3" s="13" t="s">
        <v>122</v>
      </c>
      <c r="E3" s="12" t="s">
        <v>124</v>
      </c>
      <c r="F3" s="6"/>
    </row>
    <row r="4" spans="3:6" ht="12.75">
      <c r="C4" s="6"/>
      <c r="D4" s="8" t="s">
        <v>123</v>
      </c>
      <c r="E4" s="7" t="s">
        <v>125</v>
      </c>
      <c r="F4" s="6"/>
    </row>
    <row r="5" spans="3:6" ht="12.75">
      <c r="C5" s="6"/>
      <c r="D5" s="14" t="s">
        <v>121</v>
      </c>
      <c r="E5" s="10" t="s">
        <v>121</v>
      </c>
      <c r="F5" s="6"/>
    </row>
    <row r="6" spans="1:6" ht="12.75">
      <c r="A6" s="6">
        <v>0</v>
      </c>
      <c r="B6" s="6">
        <v>0</v>
      </c>
      <c r="C6" s="6"/>
      <c r="D6" s="8">
        <v>0</v>
      </c>
      <c r="E6" s="7">
        <v>0</v>
      </c>
      <c r="F6" s="6"/>
    </row>
    <row r="7" spans="1:6" ht="12.75">
      <c r="A7" s="6">
        <v>25</v>
      </c>
      <c r="B7" s="6">
        <v>25</v>
      </c>
      <c r="C7" s="6"/>
      <c r="D7" s="8">
        <v>18.4</v>
      </c>
      <c r="E7" s="7">
        <v>0.6</v>
      </c>
      <c r="F7" s="6"/>
    </row>
    <row r="8" spans="1:6" ht="12.75">
      <c r="A8" s="6"/>
      <c r="B8" s="6"/>
      <c r="C8" s="6"/>
      <c r="D8" s="8">
        <v>112.3</v>
      </c>
      <c r="E8" s="7">
        <v>3.1</v>
      </c>
      <c r="F8" s="6"/>
    </row>
    <row r="9" spans="1:6" ht="12.75">
      <c r="A9" s="6"/>
      <c r="B9" s="6"/>
      <c r="C9" s="6"/>
      <c r="D9" s="8">
        <v>181.4</v>
      </c>
      <c r="E9" s="7">
        <v>4.6</v>
      </c>
      <c r="F9" s="6"/>
    </row>
    <row r="10" spans="1:6" ht="12.75">
      <c r="A10" s="6"/>
      <c r="B10" s="6"/>
      <c r="C10" s="6"/>
      <c r="D10" s="8">
        <v>408.5</v>
      </c>
      <c r="E10" s="7">
        <v>9.7</v>
      </c>
      <c r="F10" s="6"/>
    </row>
    <row r="11" spans="1:6" ht="12.75">
      <c r="A11" s="6"/>
      <c r="B11" s="6"/>
      <c r="C11" s="6"/>
      <c r="D11" s="8">
        <v>606.4</v>
      </c>
      <c r="E11" s="7">
        <v>13.7</v>
      </c>
      <c r="F11" s="6"/>
    </row>
    <row r="12" spans="1:6" ht="12.75">
      <c r="A12" s="6"/>
      <c r="B12" s="6"/>
      <c r="C12" s="6"/>
      <c r="D12" s="14">
        <v>952.9</v>
      </c>
      <c r="E12" s="10">
        <v>18</v>
      </c>
      <c r="F12" s="6"/>
    </row>
    <row r="13" spans="1:6" ht="12.75">
      <c r="A13" s="6"/>
      <c r="B13" s="6"/>
      <c r="C13" s="6"/>
      <c r="F13" s="6"/>
    </row>
    <row r="14" spans="1:6" ht="12.75">
      <c r="A14" s="6"/>
      <c r="B14" s="6"/>
      <c r="C14" s="6"/>
      <c r="F14" s="6"/>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Geological Survey, 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benedict</dc:creator>
  <cp:keywords/>
  <dc:description/>
  <cp:lastModifiedBy>Stephen Benedict</cp:lastModifiedBy>
  <dcterms:created xsi:type="dcterms:W3CDTF">2002-08-27T20:53:06Z</dcterms:created>
  <dcterms:modified xsi:type="dcterms:W3CDTF">2006-06-29T21:56:55Z</dcterms:modified>
  <cp:category/>
  <cp:version/>
  <cp:contentType/>
  <cp:contentStatus/>
</cp:coreProperties>
</file>